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-15" windowWidth="28815" windowHeight="14550" tabRatio="792" activeTab="1"/>
  </bookViews>
  <sheets>
    <sheet name="参考資料" sheetId="81" r:id="rId1"/>
    <sheet name="本工" sheetId="3" r:id="rId2"/>
    <sheet name="1.機器費" sheetId="60" r:id="rId3"/>
    <sheet name="2.輸送費" sheetId="64" r:id="rId4"/>
    <sheet name="2-1.輸送費単価" sheetId="65" r:id="rId5"/>
    <sheet name="2-2.輸送費単価" sheetId="83" r:id="rId6"/>
    <sheet name="2-3.輸送費単価" sheetId="89" r:id="rId7"/>
    <sheet name="3.鉄鋼品類" sheetId="96" r:id="rId8"/>
    <sheet name="4.一般労務費" sheetId="69" r:id="rId9"/>
    <sheet name="5.据付労務費" sheetId="70" r:id="rId10"/>
    <sheet name="6.複合工費" sheetId="18" r:id="rId11"/>
    <sheet name="据付工費" sheetId="95" r:id="rId12"/>
    <sheet name="機器単価表" sheetId="82" r:id="rId13"/>
  </sheets>
  <definedNames>
    <definedName name="__123Graph_A" localSheetId="6" hidden="1">#REF!</definedName>
    <definedName name="__123Graph_A" localSheetId="7" hidden="1">#REF!</definedName>
    <definedName name="__123Graph_A" localSheetId="11" hidden="1">#REF!</definedName>
    <definedName name="__123Graph_A" hidden="1">#REF!</definedName>
    <definedName name="__123Graph_B" localSheetId="6" hidden="1">#REF!</definedName>
    <definedName name="__123Graph_B" localSheetId="7" hidden="1">#REF!</definedName>
    <definedName name="__123Graph_B" localSheetId="11" hidden="1">#REF!</definedName>
    <definedName name="__123Graph_B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12" hidden="1">#REF!</definedName>
    <definedName name="_Fill" localSheetId="0" hidden="1">#REF!</definedName>
    <definedName name="_Fill" localSheetId="11" hidden="1">#REF!</definedName>
    <definedName name="_Fill" hidden="1">#REF!</definedName>
    <definedName name="_Key1" localSheetId="6" hidden="1">#REF!</definedName>
    <definedName name="_Key1" localSheetId="7" hidden="1">#REF!</definedName>
    <definedName name="_Key1" localSheetId="11" hidden="1">#REF!</definedName>
    <definedName name="_Key1" hidden="1">#REF!</definedName>
    <definedName name="_Key2" localSheetId="7" hidden="1">#REF!</definedName>
    <definedName name="_Key2" localSheetId="11" hidden="1">#REF!</definedName>
    <definedName name="_Key2" hidden="1">#REF!</definedName>
    <definedName name="_LCB3" hidden="1">{#N/A,#N/A,FALSE,"基本"}</definedName>
    <definedName name="_Order1" hidden="1">0</definedName>
    <definedName name="_Order2" hidden="1">255</definedName>
    <definedName name="_Parse_In" localSheetId="7" hidden="1">#REF!</definedName>
    <definedName name="_Parse_In" hidden="1">#REF!</definedName>
    <definedName name="_Parse_Out" localSheetId="7" hidden="1">#REF!</definedName>
    <definedName name="_Parse_Out" hidden="1">#REF!</definedName>
    <definedName name="_Regression_Out" localSheetId="7" hidden="1">#REF!</definedName>
    <definedName name="_Regression_Out" hidden="1">#REF!</definedName>
    <definedName name="_Regression_X" localSheetId="7" hidden="1">#REF!</definedName>
    <definedName name="_Regression_X" hidden="1">#REF!</definedName>
    <definedName name="_Regression_Y" localSheetId="7" hidden="1">#REF!</definedName>
    <definedName name="_Regression_Y" hidden="1">#REF!</definedName>
    <definedName name="_Sort" localSheetId="6" hidden="1">#REF!</definedName>
    <definedName name="_Sort" localSheetId="7" hidden="1">#REF!</definedName>
    <definedName name="_Sort" localSheetId="11" hidden="1">#REF!</definedName>
    <definedName name="_Sort" hidden="1">#REF!</definedName>
    <definedName name="\40" localSheetId="7" hidden="1">#REF!</definedName>
    <definedName name="\40" hidden="1">#REF!</definedName>
    <definedName name="A" localSheetId="12" hidden="1">{#N/A,#N/A,FALSE,"印字用"}</definedName>
    <definedName name="A" localSheetId="0" hidden="1">{#N/A,#N/A,FALSE,"印字用"}</definedName>
    <definedName name="A" localSheetId="11" hidden="1">{#N/A,#N/A,FALSE,"印字用"}</definedName>
    <definedName name="A" hidden="1">{#N/A,#N/A,FALSE,"印字用"}</definedName>
    <definedName name="AB" localSheetId="11" hidden="1">{#N/A,#N/A,FALSE,"印字用"}</definedName>
    <definedName name="AccessDatabase" hidden="1">"C:\WINDOWS\ﾃﾞｽｸﾄｯﾌﾟ\共有\吉岡平太\書類書式\様式\2機器等据付工及び輸送重量計算書.mdb"</definedName>
    <definedName name="as" localSheetId="11" hidden="1">#REF!</definedName>
    <definedName name="AS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ｄｇｈｄｇｆｄｔｒｙｒｔｙｔ" hidden="1">{#N/A,#N/A,FALSE,"印字用"}</definedName>
    <definedName name="dum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ertetetetettretretegsdgfsdgf" hidden="1">{#N/A,#N/A,FALSE,"印字用"}</definedName>
    <definedName name="ff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fff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ｇｄｇｈｄｔｒｔｔｒｙｒｙｔｙｒｔｙ" hidden="1">{#N/A,#N/A,FALSE,"印字用"}</definedName>
    <definedName name="gfdftrytytrytryryt" hidden="1">{#N/A,#N/A,FALSE,"印字用"}</definedName>
    <definedName name="ｇｈｄｔｙｒｄｙれてｙｈｇｄｆｈｇｄ" hidden="1">{#N/A,#N/A,FALSE,"印字用"}</definedName>
    <definedName name="ｇｈｔｒｙｔｙｔｒｙｈｄｆｈｔｙｒｔｙｒｙ" hidden="1">{#N/A,#N/A,FALSE,"印字用"}</definedName>
    <definedName name="ｈｄｆｈｔｒｙｔｙｔｒｙｔｒ" hidden="1">{#N/A,#N/A,FALSE,"印字用"}</definedName>
    <definedName name="heikinn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EIQ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fdghtyryryrytrytryr" hidden="1">{#N/A,#N/A,FALSE,"印字用"}</definedName>
    <definedName name="ｈｆｇｈｆｇｈｆｈｆｈｇ" hidden="1">{#N/A,#N/A,FALSE,"印字用"}</definedName>
    <definedName name="HTML_CodePage" hidden="1">932</definedName>
    <definedName name="HTML_Control" localSheetId="11" hidden="1">{"'内訳書'!$A$1:$O$28"}</definedName>
    <definedName name="HTML_Control" hidden="1">{"'表紙'!$A$2:$L$30","'表紙'!$C$2"}</definedName>
    <definedName name="HTML_Description" hidden="1">""</definedName>
    <definedName name="HTML_Email" hidden="1">""</definedName>
    <definedName name="HTML_Header" localSheetId="11" hidden="1">"内訳書"</definedName>
    <definedName name="HTML_Header" hidden="1">"表紙"</definedName>
    <definedName name="HTML_LastUpdate" localSheetId="11" hidden="1">"98/12/22"</definedName>
    <definedName name="HTML_LastUpdate" hidden="1">"99/04/27"</definedName>
    <definedName name="HTML_LineAfter" hidden="1">FALSE</definedName>
    <definedName name="HTML_LineBefore" hidden="1">FALSE</definedName>
    <definedName name="HTML_Name" localSheetId="11" hidden="1">"隅　貴弘"</definedName>
    <definedName name="HTML_Name" hidden="1">"制シ１　河端　厚志"</definedName>
    <definedName name="HTML_OBDlg2" hidden="1">TRUE</definedName>
    <definedName name="HTML_OBDlg4" hidden="1">TRUE</definedName>
    <definedName name="HTML_OS" hidden="1">0</definedName>
    <definedName name="HTML_PathFile" localSheetId="11" hidden="1">"C:\My Documents\MyHTML.htm"</definedName>
    <definedName name="HTML_PathFile" hidden="1">"D:\項目表入力シート関連\MyHTML.htm"</definedName>
    <definedName name="HTML_Title" localSheetId="11" hidden="1">"ﾊﾞｲｵﾊｻﾞｰﾄﾞ内訳書"</definedName>
    <definedName name="HTML_Title" hidden="1">"コピー ～ 項目表Ver1"</definedName>
    <definedName name="ｊｙｒｔｙｔｒｙｒｙｔｙｒｔｙ" hidden="1">{#N/A,#N/A,FALSE,"印字用"}</definedName>
    <definedName name="jytjyjtytjytjytjutyutyuyt" hidden="1">{#N/A,#N/A,FALSE,"印字用"}</definedName>
    <definedName name="kk" localSheetId="11" hidden="1">{#N/A,#N/A,FALSE,"印字用"}</definedName>
    <definedName name="_xlnm.Print_Area" localSheetId="2">'1.機器費'!$A$1:$K$21</definedName>
    <definedName name="_xlnm.Print_Area" localSheetId="3">'2.輸送費'!$A$1:$K$23</definedName>
    <definedName name="_xlnm.Print_Area" localSheetId="4">'2-1.輸送費単価'!$A$1:$K$23</definedName>
    <definedName name="_xlnm.Print_Area" localSheetId="5">'2-2.輸送費単価'!$A$1:$K$23</definedName>
    <definedName name="_xlnm.Print_Area" localSheetId="6">'2-3.輸送費単価'!$A$1:$K$23</definedName>
    <definedName name="_xlnm.Print_Area" localSheetId="7">'3.鉄鋼品類'!$A$1:$K$23</definedName>
    <definedName name="_xlnm.Print_Area" localSheetId="8">'4.一般労務費'!$A$1:$K$23</definedName>
    <definedName name="_xlnm.Print_Area" localSheetId="9">'5.据付労務費'!$A$1:$K$23</definedName>
    <definedName name="_xlnm.Print_Area" localSheetId="10">'6.複合工費'!$A$1:$K$22</definedName>
    <definedName name="_xlnm.Print_Area" localSheetId="12">機器単価表!$A$1:$L$17</definedName>
    <definedName name="_xlnm.Print_Area" localSheetId="0">参考資料!$A$1:$E$5</definedName>
    <definedName name="_xlnm.Print_Area" localSheetId="11">据付工費!$A$1:$I$20</definedName>
    <definedName name="_xlnm.Print_Area" localSheetId="1">本工!$A$1:$L$60</definedName>
    <definedName name="_xlnm.Print_Titles" localSheetId="11">据付工費!$2:$4</definedName>
    <definedName name="Q" localSheetId="12" hidden="1">{#N/A,#N/A,FALSE,"印字用"}</definedName>
    <definedName name="Q" localSheetId="0" hidden="1">{#N/A,#N/A,FALSE,"印字用"}</definedName>
    <definedName name="Q" localSheetId="11" hidden="1">{#N/A,#N/A,FALSE,"印字用"}</definedName>
    <definedName name="Q" hidden="1">{#N/A,#N/A,FALSE,"印字用"}</definedName>
    <definedName name="re" localSheetId="12" hidden="1">{#N/A,#N/A,FALSE,"印字用"}</definedName>
    <definedName name="re" localSheetId="0" hidden="1">{#N/A,#N/A,FALSE,"印字用"}</definedName>
    <definedName name="re" localSheetId="11" hidden="1">{#N/A,#N/A,FALSE,"印字用"}</definedName>
    <definedName name="re" hidden="1">{#N/A,#N/A,FALSE,"印字用"}</definedName>
    <definedName name="suiro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ｔｒｙｒｔｙｒｔｙｒｔｙｒｙｒｔ" hidden="1">{#N/A,#N/A,FALSE,"印字用"}</definedName>
    <definedName name="ｔｔ" localSheetId="11" hidden="1">{#N/A,#N/A,FALSE,"印字用"}</definedName>
    <definedName name="ｔｔ" hidden="1">{#N/A,#N/A,FALSE,"印字用"}</definedName>
    <definedName name="wrn.AAA." hidden="1">{#N/A,#N/A,FALSE,"基本"}</definedName>
    <definedName name="wrn.AAAA" hidden="1">{#N/A,#N/A,FALSE,"基本"}</definedName>
    <definedName name="wrn.test." hidden="1">{"dum",#N/A,FALSE,"法面";"dum2",#N/A,FALSE,"法面"}</definedName>
    <definedName name="wrn.レポート." hidden="1">{#N/A,#N/A,FALSE,"内訳"}</definedName>
    <definedName name="wrn.取付管." localSheetId="12" hidden="1">{#N/A,#N/A,FALSE,"印字用"}</definedName>
    <definedName name="wrn.取付管." localSheetId="0" hidden="1">{#N/A,#N/A,FALSE,"印字用"}</definedName>
    <definedName name="wrn.取付管." localSheetId="11" hidden="1">{#N/A,#N/A,FALSE,"印字用"}</definedName>
    <definedName name="wrn.取付管." hidden="1">{#N/A,#N/A,FALSE,"印字用"}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yryrtyrytytrytrytry" hidden="1">{#N/A,#N/A,FALSE,"印字用"}</definedName>
    <definedName name="Z_DCBCAB6A_A533_43A7_9486_B99DB62689D0_.wvu.PrintArea" localSheetId="0" hidden="1">参考資料!$A$1:$E$5</definedName>
    <definedName name="あ" localSheetId="12" hidden="1">{#N/A,#N/A,FALSE,"印字用"}</definedName>
    <definedName name="あ" localSheetId="0" hidden="1">{#N/A,#N/A,FALSE,"印字用"}</definedName>
    <definedName name="あ" localSheetId="11" hidden="1">{#N/A,#N/A,FALSE,"印字用"}</definedName>
    <definedName name="あ" hidden="1">{#N/A,#N/A,FALSE,"印字用"}</definedName>
    <definedName name="ああふぇｒｒうぇ" hidden="1">{#N/A,#N/A,FALSE,"印字用"}</definedName>
    <definedName name="あい" localSheetId="7" hidden="1">#REF!</definedName>
    <definedName name="あい" hidden="1">#REF!</definedName>
    <definedName name="い" localSheetId="12" hidden="1">{#N/A,#N/A,FALSE,"印字用"}</definedName>
    <definedName name="い" localSheetId="0" hidden="1">{#N/A,#N/A,FALSE,"印字用"}</definedName>
    <definedName name="い" localSheetId="11" hidden="1">{#N/A,#N/A,FALSE,"印字用"}</definedName>
    <definedName name="い" hidden="1">{#N/A,#N/A,FALSE,"印字用"}</definedName>
    <definedName name="う" localSheetId="12" hidden="1">{#N/A,#N/A,FALSE,"印字用"}</definedName>
    <definedName name="う" localSheetId="0" hidden="1">{#N/A,#N/A,FALSE,"印字用"}</definedName>
    <definedName name="う" localSheetId="11" hidden="1">{#N/A,#N/A,FALSE,"印字用"}</definedName>
    <definedName name="う" hidden="1">{#N/A,#N/A,FALSE,"印字用"}</definedName>
    <definedName name="え" localSheetId="12" hidden="1">{#N/A,#N/A,FALSE,"印字用"}</definedName>
    <definedName name="え" localSheetId="0" hidden="1">{#N/A,#N/A,FALSE,"印字用"}</definedName>
    <definedName name="え" localSheetId="11" hidden="1">{#N/A,#N/A,FALSE,"印字用"}</definedName>
    <definedName name="え" hidden="1">{#N/A,#N/A,FALSE,"印字用"}</definedName>
    <definedName name="お" localSheetId="12" hidden="1">{#N/A,#N/A,FALSE,"印字用"}</definedName>
    <definedName name="お" localSheetId="0" hidden="1">{#N/A,#N/A,FALSE,"印字用"}</definedName>
    <definedName name="お" localSheetId="11" hidden="1">{#N/A,#N/A,FALSE,"印字用"}</definedName>
    <definedName name="お" hidden="1">{#N/A,#N/A,FALSE,"印字用"}</definedName>
    <definedName name="案内図" localSheetId="7" hidden="1">#REF!</definedName>
    <definedName name="案内図" hidden="1">#REF!</definedName>
    <definedName name="鑑" localSheetId="7" hidden="1">#REF!</definedName>
    <definedName name="鑑" hidden="1">#REF!</definedName>
    <definedName name="機器単価表" localSheetId="5" hidden="1">#REF!</definedName>
    <definedName name="機器単価表" localSheetId="6" hidden="1">#REF!</definedName>
    <definedName name="機器単価表" localSheetId="7" hidden="1">#REF!</definedName>
    <definedName name="機器単価表" hidden="1">#REF!</definedName>
    <definedName name="高志小" localSheetId="11" hidden="1">{#N/A,#N/A,FALSE,"印字用"}</definedName>
    <definedName name="高志小" hidden="1">{#N/A,#N/A,FALSE,"印字用"}</definedName>
    <definedName name="支保" hidden="1">{#N/A,#N/A,FALSE,"印字用"}</definedName>
    <definedName name="取" hidden="1">{#N/A,#N/A,FALSE,"印字用"}</definedName>
    <definedName name="取付け" hidden="1">{#N/A,#N/A,FALSE,"印字用"}</definedName>
    <definedName name="取付管" hidden="1">{#N/A,#N/A,FALSE,"印字用"}</definedName>
    <definedName name="取付管100" hidden="1">{#N/A,#N/A,FALSE,"印字用"}</definedName>
    <definedName name="集計表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小型MH" hidden="1">{#N/A,#N/A,FALSE,"印字用"}</definedName>
    <definedName name="数量総括表" hidden="1">{"dum",#N/A,FALSE,"法面";"dum2",#N/A,FALSE,"法面"}</definedName>
    <definedName name="設計変更２" localSheetId="11" hidden="1">{#N/A,#N/A,FALSE,"印字用"}</definedName>
    <definedName name="設計変更２" hidden="1">{#N/A,#N/A,FALSE,"印字用"}</definedName>
    <definedName name="設計変更３" localSheetId="11" hidden="1">{#N/A,#N/A,FALSE,"印字用"}</definedName>
    <definedName name="設計変更３" hidden="1">{#N/A,#N/A,FALSE,"印字用"}</definedName>
    <definedName name="設計変更４" localSheetId="11" hidden="1">{#N/A,#N/A,FALSE,"印字用"}</definedName>
    <definedName name="設計変更４" hidden="1">{#N/A,#N/A,FALSE,"印字用"}</definedName>
    <definedName name="先頭表紙" localSheetId="7" hidden="1">#REF!</definedName>
    <definedName name="先頭表紙" hidden="1">#REF!</definedName>
    <definedName name="単位_合成樹脂桝№４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単独内訳" localSheetId="7" hidden="1">#REF!</definedName>
    <definedName name="単独内訳" hidden="1">#REF!</definedName>
    <definedName name="調査表" localSheetId="7" hidden="1">#REF!</definedName>
    <definedName name="調査表" hidden="1">#REF!</definedName>
    <definedName name="内訳" hidden="1">{#N/A,#N/A,FALSE,"内訳"}</definedName>
    <definedName name="内訳３" hidden="1">{#N/A,#N/A,FALSE,"内訳"}</definedName>
    <definedName name="内訳４" hidden="1">{#N/A,#N/A,FALSE,"内訳"}</definedName>
    <definedName name="表紙変更" localSheetId="11" hidden="1">{#N/A,#N/A,FALSE,"印字用"}</definedName>
    <definedName name="表紙変更" hidden="1">{#N/A,#N/A,FALSE,"印字用"}</definedName>
    <definedName name="本復旧" hidden="1">{#N/A,#N/A,FALSE,"印字用"}</definedName>
    <definedName name="名前１" localSheetId="6" hidden="1">#REF!</definedName>
    <definedName name="名前１" localSheetId="7" hidden="1">#REF!</definedName>
    <definedName name="名前１" localSheetId="11" hidden="1">#REF!</definedName>
    <definedName name="名前１" hidden="1">#REF!</definedName>
    <definedName name="名前２" localSheetId="6" hidden="1">#REF!</definedName>
    <definedName name="名前２" localSheetId="7" hidden="1">#REF!</definedName>
    <definedName name="名前２" localSheetId="11" hidden="1">#REF!</definedName>
    <definedName name="名前２" hidden="1">#REF!</definedName>
    <definedName name="名前３" localSheetId="6" hidden="1">#REF!</definedName>
    <definedName name="名前３" localSheetId="7" hidden="1">#REF!</definedName>
    <definedName name="名前３" localSheetId="11" hidden="1">#REF!</definedName>
    <definedName name="名前３" hidden="1">#REF!</definedName>
    <definedName name="名前４" localSheetId="6" hidden="1">#REF!</definedName>
    <definedName name="名前４" localSheetId="7" hidden="1">#REF!</definedName>
    <definedName name="名前４" localSheetId="11" hidden="1">#REF!</definedName>
    <definedName name="名前４" hidden="1">#REF!</definedName>
    <definedName name="名前５" localSheetId="6" hidden="1">#REF!</definedName>
    <definedName name="名前５" localSheetId="7" hidden="1">#REF!</definedName>
    <definedName name="名前５" localSheetId="11" hidden="1">#REF!</definedName>
    <definedName name="名前５" hidden="1">#REF!</definedName>
  </definedNames>
  <calcPr calcId="162913"/>
</workbook>
</file>

<file path=xl/calcChain.xml><?xml version="1.0" encoding="utf-8"?>
<calcChain xmlns="http://schemas.openxmlformats.org/spreadsheetml/2006/main">
  <c r="C11" i="95" l="1"/>
  <c r="C10" i="95"/>
  <c r="E11" i="95"/>
  <c r="E10" i="95"/>
  <c r="B11" i="95"/>
  <c r="B10" i="95"/>
  <c r="F7" i="95" l="1"/>
  <c r="F8" i="95"/>
  <c r="F9" i="95"/>
  <c r="F6" i="95"/>
  <c r="E7" i="95"/>
  <c r="E8" i="95"/>
  <c r="E9" i="95"/>
  <c r="B7" i="95"/>
  <c r="B8" i="95"/>
  <c r="B9" i="95"/>
  <c r="E6" i="95"/>
  <c r="B6" i="95"/>
</calcChain>
</file>

<file path=xl/comments1.xml><?xml version="1.0" encoding="utf-8"?>
<comments xmlns="http://schemas.openxmlformats.org/spreadsheetml/2006/main">
  <authors>
    <author>作成者</author>
  </authors>
  <commentList>
    <comment ref="A16" authorId="0" shapeId="0">
      <text>
        <r>
          <rPr>
            <sz val="9"/>
            <rFont val="ＭＳ Ｐゴシック"/>
            <family val="3"/>
            <charset val="128"/>
          </rPr>
          <t>720/120＝6
1/6＝0.166≒0.17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16" authorId="0" shapeId="0">
      <text>
        <r>
          <rPr>
            <sz val="9"/>
            <rFont val="ＭＳ Ｐゴシック"/>
            <family val="3"/>
            <charset val="128"/>
          </rPr>
          <t>720/120＝6
1/6＝0.166≒0.17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16" authorId="0" shapeId="0">
      <text>
        <r>
          <rPr>
            <sz val="9"/>
            <rFont val="ＭＳ Ｐゴシック"/>
            <family val="3"/>
            <charset val="128"/>
          </rPr>
          <t>720/120＝6
1/6＝0.166≒0.17</t>
        </r>
      </text>
    </comment>
  </commentList>
</comments>
</file>

<file path=xl/sharedStrings.xml><?xml version="1.0" encoding="utf-8"?>
<sst xmlns="http://schemas.openxmlformats.org/spreadsheetml/2006/main" count="529" uniqueCount="243">
  <si>
    <t>契約保証費</t>
    <rPh sb="0" eb="2">
      <t>ケイヤク</t>
    </rPh>
    <rPh sb="2" eb="5">
      <t>ホショウヒ</t>
    </rPh>
    <phoneticPr fontId="14"/>
  </si>
  <si>
    <t>単位</t>
    <rPh sb="0" eb="2">
      <t>タンイ</t>
    </rPh>
    <phoneticPr fontId="13"/>
  </si>
  <si>
    <t>ｔ</t>
    <phoneticPr fontId="7"/>
  </si>
  <si>
    <t>明細書</t>
    <rPh sb="0" eb="3">
      <t>メイサイショ</t>
    </rPh>
    <phoneticPr fontId="7"/>
  </si>
  <si>
    <t>輸送費単価</t>
    <rPh sb="0" eb="2">
      <t>ユソウ</t>
    </rPh>
    <rPh sb="2" eb="3">
      <t>ヒ</t>
    </rPh>
    <rPh sb="3" eb="5">
      <t>タンカ</t>
    </rPh>
    <phoneticPr fontId="6"/>
  </si>
  <si>
    <t>当りで積算</t>
  </si>
  <si>
    <t>形　状　寸　法</t>
  </si>
  <si>
    <t>単</t>
  </si>
  <si>
    <t>実施（元）設計</t>
  </si>
  <si>
    <t>変　更　設　計</t>
  </si>
  <si>
    <t>名　　　　　称</t>
  </si>
  <si>
    <t>長 × 幅 × 厚</t>
  </si>
  <si>
    <t>位</t>
  </si>
  <si>
    <t>数 量</t>
  </si>
  <si>
    <t>単　価</t>
  </si>
  <si>
    <t>金　　額</t>
  </si>
  <si>
    <t>摘　　　　要</t>
  </si>
  <si>
    <t>新 潟 県 上 越 市</t>
  </si>
  <si>
    <t>工事費（実施）内訳書</t>
  </si>
  <si>
    <t>工　　　種</t>
  </si>
  <si>
    <t>種　　別</t>
  </si>
  <si>
    <t>細　別</t>
  </si>
  <si>
    <t>実施(元)設計</t>
  </si>
  <si>
    <t>変 更 設 計</t>
  </si>
  <si>
    <t>摘　　　要</t>
  </si>
  <si>
    <t>単位</t>
  </si>
  <si>
    <t>式</t>
  </si>
  <si>
    <t>小計</t>
    <rPh sb="0" eb="2">
      <t>ショウケイ</t>
    </rPh>
    <phoneticPr fontId="7"/>
  </si>
  <si>
    <t>一 般 労 務 費</t>
  </si>
  <si>
    <t>[ 直接経費 ]</t>
  </si>
  <si>
    <t>直接工事費</t>
  </si>
  <si>
    <t>[現場管理費]</t>
  </si>
  <si>
    <t>[据付間接費]</t>
  </si>
  <si>
    <t>間接工事費</t>
  </si>
  <si>
    <t>設計技術費</t>
  </si>
  <si>
    <t>計</t>
    <rPh sb="0" eb="1">
      <t>ケイ</t>
    </rPh>
    <phoneticPr fontId="14"/>
  </si>
  <si>
    <t>直接工事費</t>
    <rPh sb="0" eb="2">
      <t>チョクセツ</t>
    </rPh>
    <rPh sb="2" eb="5">
      <t>コウジヒ</t>
    </rPh>
    <phoneticPr fontId="14"/>
  </si>
  <si>
    <t>輸　送　費</t>
    <rPh sb="0" eb="1">
      <t>ユ</t>
    </rPh>
    <rPh sb="2" eb="3">
      <t>ソウ</t>
    </rPh>
    <rPh sb="4" eb="5">
      <t>ヒ</t>
    </rPh>
    <phoneticPr fontId="14"/>
  </si>
  <si>
    <t>[輸　送　費]</t>
    <rPh sb="1" eb="2">
      <t>ユ</t>
    </rPh>
    <rPh sb="3" eb="4">
      <t>ソウ</t>
    </rPh>
    <rPh sb="5" eb="6">
      <t>ヒ</t>
    </rPh>
    <phoneticPr fontId="14"/>
  </si>
  <si>
    <t>機械設備据付労務費</t>
    <rPh sb="0" eb="2">
      <t>キカイ</t>
    </rPh>
    <rPh sb="2" eb="4">
      <t>セツビ</t>
    </rPh>
    <rPh sb="4" eb="6">
      <t>スエツケ</t>
    </rPh>
    <rPh sb="6" eb="9">
      <t>ロウムヒ</t>
    </rPh>
    <phoneticPr fontId="14"/>
  </si>
  <si>
    <t>複合工費</t>
    <rPh sb="0" eb="2">
      <t>フクゴウ</t>
    </rPh>
    <rPh sb="2" eb="3">
      <t>コウ</t>
    </rPh>
    <rPh sb="3" eb="4">
      <t>ヒ</t>
    </rPh>
    <phoneticPr fontId="14"/>
  </si>
  <si>
    <t>水道光熱電力料</t>
    <rPh sb="0" eb="2">
      <t>スイドウ</t>
    </rPh>
    <rPh sb="2" eb="4">
      <t>コウネツ</t>
    </rPh>
    <rPh sb="4" eb="6">
      <t>デンリョク</t>
    </rPh>
    <rPh sb="6" eb="7">
      <t>リョウ</t>
    </rPh>
    <phoneticPr fontId="14"/>
  </si>
  <si>
    <t>機　械　経　費</t>
    <rPh sb="0" eb="3">
      <t>キカイ</t>
    </rPh>
    <rPh sb="4" eb="7">
      <t>ケイヒ</t>
    </rPh>
    <phoneticPr fontId="14"/>
  </si>
  <si>
    <t>仮   設   費</t>
    <rPh sb="0" eb="5">
      <t>カセツ</t>
    </rPh>
    <rPh sb="8" eb="9">
      <t>ヒ</t>
    </rPh>
    <phoneticPr fontId="14"/>
  </si>
  <si>
    <t>間接工事費</t>
    <rPh sb="0" eb="2">
      <t>カンセツ</t>
    </rPh>
    <rPh sb="2" eb="5">
      <t>コウジヒ</t>
    </rPh>
    <phoneticPr fontId="14"/>
  </si>
  <si>
    <t>共通仮設費</t>
    <rPh sb="0" eb="2">
      <t>キョウツウ</t>
    </rPh>
    <rPh sb="2" eb="4">
      <t>カセツ</t>
    </rPh>
    <rPh sb="4" eb="5">
      <t>ヒ</t>
    </rPh>
    <phoneticPr fontId="14"/>
  </si>
  <si>
    <t>現場管理費</t>
    <rPh sb="0" eb="2">
      <t>ゲンバ</t>
    </rPh>
    <rPh sb="2" eb="5">
      <t>カンリヒ</t>
    </rPh>
    <phoneticPr fontId="14"/>
  </si>
  <si>
    <t>据付間接費</t>
    <rPh sb="0" eb="2">
      <t>スエツケ</t>
    </rPh>
    <rPh sb="2" eb="4">
      <t>カンセツ</t>
    </rPh>
    <rPh sb="4" eb="5">
      <t>ヒ</t>
    </rPh>
    <phoneticPr fontId="14"/>
  </si>
  <si>
    <t>据付工事
原価</t>
    <rPh sb="0" eb="2">
      <t>スエツケ</t>
    </rPh>
    <rPh sb="2" eb="4">
      <t>コウジ</t>
    </rPh>
    <rPh sb="5" eb="7">
      <t>ゲンカ</t>
    </rPh>
    <phoneticPr fontId="14"/>
  </si>
  <si>
    <t>設計技術費</t>
    <rPh sb="0" eb="2">
      <t>セッケイ</t>
    </rPh>
    <rPh sb="2" eb="4">
      <t>ギジュツ</t>
    </rPh>
    <rPh sb="4" eb="5">
      <t>ヒ</t>
    </rPh>
    <phoneticPr fontId="14"/>
  </si>
  <si>
    <t>計(工事原価)</t>
    <rPh sb="0" eb="1">
      <t>ケイ</t>
    </rPh>
    <rPh sb="2" eb="4">
      <t>コウジ</t>
    </rPh>
    <rPh sb="4" eb="6">
      <t>ゲンカ</t>
    </rPh>
    <phoneticPr fontId="14"/>
  </si>
  <si>
    <t>一般管理費等</t>
    <rPh sb="0" eb="2">
      <t>イッパン</t>
    </rPh>
    <rPh sb="2" eb="5">
      <t>カンリヒ</t>
    </rPh>
    <rPh sb="5" eb="6">
      <t>トウ</t>
    </rPh>
    <phoneticPr fontId="14"/>
  </si>
  <si>
    <t>小計</t>
    <rPh sb="0" eb="2">
      <t>ショウケイ</t>
    </rPh>
    <phoneticPr fontId="7"/>
  </si>
  <si>
    <t>人</t>
    <rPh sb="0" eb="1">
      <t>ヒト</t>
    </rPh>
    <phoneticPr fontId="7"/>
  </si>
  <si>
    <t>普通作業員</t>
    <rPh sb="0" eb="2">
      <t>フツウ</t>
    </rPh>
    <rPh sb="2" eb="4">
      <t>サギョウ</t>
    </rPh>
    <rPh sb="4" eb="5">
      <t>イン</t>
    </rPh>
    <phoneticPr fontId="7"/>
  </si>
  <si>
    <t>機械設備据付工</t>
    <rPh sb="0" eb="2">
      <t>キカイ</t>
    </rPh>
    <rPh sb="2" eb="4">
      <t>セツビ</t>
    </rPh>
    <rPh sb="4" eb="6">
      <t>スエツケ</t>
    </rPh>
    <rPh sb="6" eb="7">
      <t>コウ</t>
    </rPh>
    <phoneticPr fontId="7"/>
  </si>
  <si>
    <t>機器費</t>
    <rPh sb="0" eb="2">
      <t>キキ</t>
    </rPh>
    <rPh sb="2" eb="3">
      <t>ヒ</t>
    </rPh>
    <phoneticPr fontId="5"/>
  </si>
  <si>
    <t>計</t>
    <rPh sb="0" eb="1">
      <t>ケイ</t>
    </rPh>
    <phoneticPr fontId="5"/>
  </si>
  <si>
    <t>消費税相当額</t>
    <rPh sb="0" eb="3">
      <t>ショウヒゼイ</t>
    </rPh>
    <rPh sb="3" eb="5">
      <t>ソウトウ</t>
    </rPh>
    <rPh sb="5" eb="6">
      <t>ガク</t>
    </rPh>
    <phoneticPr fontId="5"/>
  </si>
  <si>
    <t>本工事費計</t>
    <rPh sb="0" eb="1">
      <t>ホン</t>
    </rPh>
    <rPh sb="1" eb="4">
      <t>コウジヒ</t>
    </rPh>
    <rPh sb="4" eb="5">
      <t>ケイ</t>
    </rPh>
    <phoneticPr fontId="5"/>
  </si>
  <si>
    <t>式</t>
    <rPh sb="0" eb="1">
      <t>シキ</t>
    </rPh>
    <phoneticPr fontId="5"/>
  </si>
  <si>
    <t>㎥</t>
    <phoneticPr fontId="7"/>
  </si>
  <si>
    <t>機  器  費</t>
    <rPh sb="0" eb="1">
      <t>キ</t>
    </rPh>
    <rPh sb="3" eb="4">
      <t>ウツワ</t>
    </rPh>
    <rPh sb="6" eb="7">
      <t>ヒ</t>
    </rPh>
    <phoneticPr fontId="7"/>
  </si>
  <si>
    <t>輸  送  費</t>
    <rPh sb="0" eb="1">
      <t>ユ</t>
    </rPh>
    <rPh sb="3" eb="4">
      <t>ソウ</t>
    </rPh>
    <rPh sb="6" eb="7">
      <t>ヒ</t>
    </rPh>
    <phoneticPr fontId="7"/>
  </si>
  <si>
    <t>一般労務費</t>
    <rPh sb="0" eb="2">
      <t>イッパン</t>
    </rPh>
    <rPh sb="2" eb="4">
      <t>ロウム</t>
    </rPh>
    <rPh sb="4" eb="5">
      <t>ヒ</t>
    </rPh>
    <phoneticPr fontId="7"/>
  </si>
  <si>
    <t>機械設備据付労務費</t>
    <rPh sb="0" eb="2">
      <t>キカイ</t>
    </rPh>
    <rPh sb="2" eb="4">
      <t>セツビ</t>
    </rPh>
    <rPh sb="4" eb="6">
      <t>スエツケ</t>
    </rPh>
    <rPh sb="6" eb="8">
      <t>ロウム</t>
    </rPh>
    <rPh sb="8" eb="9">
      <t>ヒ</t>
    </rPh>
    <phoneticPr fontId="7"/>
  </si>
  <si>
    <t>複合工費</t>
    <rPh sb="0" eb="2">
      <t>フクゴウ</t>
    </rPh>
    <rPh sb="2" eb="3">
      <t>コウ</t>
    </rPh>
    <rPh sb="3" eb="4">
      <t>ヒ</t>
    </rPh>
    <phoneticPr fontId="7"/>
  </si>
  <si>
    <t>1式</t>
    <rPh sb="1" eb="2">
      <t>シキ</t>
    </rPh>
    <phoneticPr fontId="7"/>
  </si>
  <si>
    <t>㎡</t>
    <phoneticPr fontId="7"/>
  </si>
  <si>
    <t>機械設備工事</t>
    <rPh sb="0" eb="2">
      <t>キカイ</t>
    </rPh>
    <rPh sb="2" eb="4">
      <t>セツビ</t>
    </rPh>
    <rPh sb="4" eb="6">
      <t>コウジ</t>
    </rPh>
    <phoneticPr fontId="5"/>
  </si>
  <si>
    <t>201から500kmまで(20㎞毎)</t>
    <rPh sb="16" eb="17">
      <t>ゴト</t>
    </rPh>
    <phoneticPr fontId="6"/>
  </si>
  <si>
    <t>実施(元)設計</t>
    <phoneticPr fontId="5"/>
  </si>
  <si>
    <t>↓</t>
    <phoneticPr fontId="13"/>
  </si>
  <si>
    <t>門</t>
    <rPh sb="0" eb="1">
      <t>モン</t>
    </rPh>
    <phoneticPr fontId="25"/>
  </si>
  <si>
    <t>基</t>
    <rPh sb="0" eb="1">
      <t>キ</t>
    </rPh>
    <phoneticPr fontId="25"/>
  </si>
  <si>
    <t>台</t>
    <rPh sb="0" eb="1">
      <t>ダイ</t>
    </rPh>
    <phoneticPr fontId="25"/>
  </si>
  <si>
    <t>工事価格合計</t>
    <rPh sb="4" eb="6">
      <t>ゴウケイ</t>
    </rPh>
    <phoneticPr fontId="5"/>
  </si>
  <si>
    <t>工事価格×10％</t>
    <rPh sb="0" eb="2">
      <t>コウジ</t>
    </rPh>
    <rPh sb="2" eb="4">
      <t>カカク</t>
    </rPh>
    <phoneticPr fontId="12"/>
  </si>
  <si>
    <t>直接工事費計</t>
    <rPh sb="0" eb="2">
      <t>チョクセツ</t>
    </rPh>
    <rPh sb="2" eb="5">
      <t>コウジヒ</t>
    </rPh>
    <rPh sb="5" eb="6">
      <t>ケイ</t>
    </rPh>
    <phoneticPr fontId="14"/>
  </si>
  <si>
    <t>間接工事費計</t>
    <rPh sb="0" eb="2">
      <t>カンセツ</t>
    </rPh>
    <rPh sb="2" eb="5">
      <t>コウジヒ</t>
    </rPh>
    <rPh sb="5" eb="6">
      <t>ケイ</t>
    </rPh>
    <phoneticPr fontId="14"/>
  </si>
  <si>
    <t>コード番号が変更されている場合がある。</t>
    <rPh sb="3" eb="5">
      <t>バンゴウ</t>
    </rPh>
    <rPh sb="6" eb="8">
      <t>ヘンコウ</t>
    </rPh>
    <rPh sb="13" eb="15">
      <t>バアイ</t>
    </rPh>
    <phoneticPr fontId="13"/>
  </si>
  <si>
    <t>コード番号は、本設計のみに有効であり、他の設計において同規格の資材を採用していても、</t>
    <rPh sb="3" eb="5">
      <t>バンゴウ</t>
    </rPh>
    <rPh sb="7" eb="8">
      <t>ホン</t>
    </rPh>
    <rPh sb="8" eb="10">
      <t>セッケイ</t>
    </rPh>
    <rPh sb="13" eb="15">
      <t>ユウコウ</t>
    </rPh>
    <rPh sb="19" eb="20">
      <t>ホカ</t>
    </rPh>
    <rPh sb="21" eb="23">
      <t>セッケイ</t>
    </rPh>
    <rPh sb="27" eb="30">
      <t>ドウキカク</t>
    </rPh>
    <rPh sb="31" eb="33">
      <t>シザイ</t>
    </rPh>
    <rPh sb="34" eb="36">
      <t>サイヨウ</t>
    </rPh>
    <phoneticPr fontId="13"/>
  </si>
  <si>
    <t>単価を記載したものであり、個々の契約における単価を拘束するものではありません。</t>
    <rPh sb="0" eb="2">
      <t>タンカ</t>
    </rPh>
    <rPh sb="3" eb="5">
      <t>キサイ</t>
    </rPh>
    <rPh sb="13" eb="15">
      <t>ココ</t>
    </rPh>
    <rPh sb="16" eb="18">
      <t>ケイヤク</t>
    </rPh>
    <rPh sb="22" eb="24">
      <t>タンカ</t>
    </rPh>
    <rPh sb="25" eb="27">
      <t>コウソク</t>
    </rPh>
    <phoneticPr fontId="13"/>
  </si>
  <si>
    <t>本単価表は、公共事業の工事費の積算に用いるため、上越市が独自の調査に基づき定めた</t>
    <rPh sb="0" eb="1">
      <t>ホン</t>
    </rPh>
    <rPh sb="1" eb="3">
      <t>タンカ</t>
    </rPh>
    <rPh sb="3" eb="4">
      <t>ヒョウ</t>
    </rPh>
    <rPh sb="6" eb="8">
      <t>コウキョウ</t>
    </rPh>
    <rPh sb="8" eb="10">
      <t>ジギョウ</t>
    </rPh>
    <rPh sb="11" eb="14">
      <t>コウジヒ</t>
    </rPh>
    <rPh sb="15" eb="17">
      <t>セキサン</t>
    </rPh>
    <rPh sb="18" eb="19">
      <t>モチ</t>
    </rPh>
    <rPh sb="24" eb="27">
      <t>ジョウエツシ</t>
    </rPh>
    <rPh sb="28" eb="30">
      <t>ドクジ</t>
    </rPh>
    <rPh sb="31" eb="33">
      <t>チョウサ</t>
    </rPh>
    <rPh sb="34" eb="35">
      <t>モト</t>
    </rPh>
    <rPh sb="37" eb="38">
      <t>サダ</t>
    </rPh>
    <phoneticPr fontId="13"/>
  </si>
  <si>
    <t>【留意事項】</t>
    <rPh sb="1" eb="3">
      <t>リュウイ</t>
    </rPh>
    <rPh sb="3" eb="5">
      <t>ジコウ</t>
    </rPh>
    <phoneticPr fontId="13"/>
  </si>
  <si>
    <t>本単価表は､公共事業の工事費の積算に用いるため､上越市が独自の調査に基づき定めた単価を記載したものであり､個々の契約における単価を拘束するものではありません｡</t>
    <phoneticPr fontId="13"/>
  </si>
  <si>
    <t>３</t>
  </si>
  <si>
    <t>２</t>
    <phoneticPr fontId="25"/>
  </si>
  <si>
    <t>１</t>
    <phoneticPr fontId="25"/>
  </si>
  <si>
    <t>仕様</t>
    <rPh sb="0" eb="1">
      <t>ツコウ</t>
    </rPh>
    <rPh sb="1" eb="2">
      <t>サマ</t>
    </rPh>
    <phoneticPr fontId="25"/>
  </si>
  <si>
    <t>№</t>
    <phoneticPr fontId="25"/>
  </si>
  <si>
    <t>数量</t>
    <rPh sb="0" eb="1">
      <t>カズ</t>
    </rPh>
    <rPh sb="1" eb="2">
      <t>リョウ</t>
    </rPh>
    <phoneticPr fontId="25"/>
  </si>
  <si>
    <r>
      <t>・</t>
    </r>
    <r>
      <rPr>
        <sz val="36"/>
        <rFont val="HG丸ｺﾞｼｯｸM-PRO"/>
        <family val="3"/>
        <charset val="128"/>
      </rPr>
      <t>参　考　資　料</t>
    </r>
    <r>
      <rPr>
        <sz val="36"/>
        <color indexed="9"/>
        <rFont val="HG丸ｺﾞｼｯｸM-PRO"/>
        <family val="3"/>
        <charset val="128"/>
      </rPr>
      <t>・</t>
    </r>
    <phoneticPr fontId="13"/>
  </si>
  <si>
    <t>№1,2雨水ポンプ</t>
    <phoneticPr fontId="25"/>
  </si>
  <si>
    <t>ローラゲート</t>
    <phoneticPr fontId="25"/>
  </si>
  <si>
    <t>自動除塵機</t>
    <phoneticPr fontId="25"/>
  </si>
  <si>
    <t>コンテナ</t>
    <phoneticPr fontId="25"/>
  </si>
  <si>
    <t>台車付きステンレス製コンテナ
巾1000mm×長さ1000mm×高さ500mm （参考）</t>
    <phoneticPr fontId="25"/>
  </si>
  <si>
    <t>台</t>
    <rPh sb="0" eb="1">
      <t>ダイ</t>
    </rPh>
    <phoneticPr fontId="25"/>
  </si>
  <si>
    <t>門</t>
    <rPh sb="0" eb="1">
      <t>モン</t>
    </rPh>
    <phoneticPr fontId="25"/>
  </si>
  <si>
    <t>基</t>
    <rPh sb="0" eb="1">
      <t>キ</t>
    </rPh>
    <phoneticPr fontId="25"/>
  </si>
  <si>
    <t>特別価格調査表</t>
    <phoneticPr fontId="25"/>
  </si>
  <si>
    <t>品名　</t>
    <rPh sb="0" eb="2">
      <t>ヒンメイ</t>
    </rPh>
    <phoneticPr fontId="25"/>
  </si>
  <si>
    <t>想定工場</t>
    <rPh sb="0" eb="2">
      <t>ソウテイ</t>
    </rPh>
    <rPh sb="2" eb="4">
      <t>コウジョウ</t>
    </rPh>
    <phoneticPr fontId="25"/>
  </si>
  <si>
    <t>参考重量(kg/単位)</t>
    <rPh sb="0" eb="2">
      <t>サンコウ</t>
    </rPh>
    <rPh sb="2" eb="4">
      <t>ジュウリョウ</t>
    </rPh>
    <rPh sb="8" eb="10">
      <t>タンイ</t>
    </rPh>
    <phoneticPr fontId="25"/>
  </si>
  <si>
    <t>香川県坂出市
655km</t>
    <rPh sb="0" eb="3">
      <t>カガワケン</t>
    </rPh>
    <rPh sb="3" eb="5">
      <t>サカイデ</t>
    </rPh>
    <rPh sb="5" eb="6">
      <t>シ</t>
    </rPh>
    <phoneticPr fontId="25"/>
  </si>
  <si>
    <t>佐賀県佐賀市 
1,103km</t>
    <rPh sb="0" eb="3">
      <t>サガケン</t>
    </rPh>
    <rPh sb="3" eb="6">
      <t>サガシ</t>
    </rPh>
    <phoneticPr fontId="25"/>
  </si>
  <si>
    <t>輸送費
特大品</t>
    <rPh sb="0" eb="3">
      <t>ユソウヒ</t>
    </rPh>
    <rPh sb="4" eb="7">
      <t>トクダイヒン</t>
    </rPh>
    <phoneticPr fontId="25"/>
  </si>
  <si>
    <t>輸送費
特大品</t>
    <rPh sb="0" eb="3">
      <t>ユソウヒ</t>
    </rPh>
    <rPh sb="4" eb="6">
      <t>トクダイ</t>
    </rPh>
    <rPh sb="6" eb="7">
      <t>ヒン</t>
    </rPh>
    <phoneticPr fontId="25"/>
  </si>
  <si>
    <t>輸送費
一般品</t>
    <rPh sb="0" eb="3">
      <t>ユソウヒ</t>
    </rPh>
    <rPh sb="4" eb="6">
      <t>イッパン</t>
    </rPh>
    <rPh sb="6" eb="7">
      <t>ヒン</t>
    </rPh>
    <phoneticPr fontId="25"/>
  </si>
  <si>
    <t>輸送費
特大品</t>
    <rPh sb="0" eb="2">
      <t>ユソウ</t>
    </rPh>
    <rPh sb="2" eb="3">
      <t>ヒ</t>
    </rPh>
    <rPh sb="4" eb="7">
      <t>トクダイヒン</t>
    </rPh>
    <phoneticPr fontId="14"/>
  </si>
  <si>
    <t>距離650km～700km</t>
    <rPh sb="0" eb="2">
      <t>キョリ</t>
    </rPh>
    <phoneticPr fontId="25"/>
  </si>
  <si>
    <t>距離1,100km～1,150km</t>
    <rPh sb="0" eb="2">
      <t>キョリ</t>
    </rPh>
    <phoneticPr fontId="25"/>
  </si>
  <si>
    <t>香川県坂出市～上越市まで655ｋｍ</t>
    <rPh sb="0" eb="3">
      <t>カガワケン</t>
    </rPh>
    <rPh sb="3" eb="5">
      <t>サカデ</t>
    </rPh>
    <rPh sb="5" eb="6">
      <t>シ</t>
    </rPh>
    <rPh sb="7" eb="9">
      <t>ジョウエツ</t>
    </rPh>
    <rPh sb="9" eb="10">
      <t>シ</t>
    </rPh>
    <phoneticPr fontId="6"/>
  </si>
  <si>
    <t>501kmから(50㎞毎)</t>
    <rPh sb="11" eb="12">
      <t>ゴト</t>
    </rPh>
    <phoneticPr fontId="6"/>
  </si>
  <si>
    <t>佐賀県佐賀市～上越市まで1,103ｋｍ</t>
    <rPh sb="0" eb="3">
      <t>サガケン</t>
    </rPh>
    <rPh sb="3" eb="6">
      <t>サガシ</t>
    </rPh>
    <rPh sb="7" eb="9">
      <t>ジョウエツ</t>
    </rPh>
    <rPh sb="9" eb="10">
      <t>シ</t>
    </rPh>
    <phoneticPr fontId="6"/>
  </si>
  <si>
    <t>１t</t>
    <phoneticPr fontId="6"/>
  </si>
  <si>
    <t>無収縮モルタル充填工</t>
    <rPh sb="0" eb="3">
      <t>ムシュウシュク</t>
    </rPh>
    <rPh sb="7" eb="9">
      <t>ジュウテン</t>
    </rPh>
    <rPh sb="9" eb="10">
      <t>コウ</t>
    </rPh>
    <phoneticPr fontId="7"/>
  </si>
  <si>
    <t>モルタル充填工</t>
    <rPh sb="4" eb="6">
      <t>ジュウテン</t>
    </rPh>
    <rPh sb="6" eb="7">
      <t>コウ</t>
    </rPh>
    <phoneticPr fontId="7"/>
  </si>
  <si>
    <t>型枠工</t>
    <phoneticPr fontId="7"/>
  </si>
  <si>
    <t>目荒し</t>
    <rPh sb="0" eb="2">
      <t>メアラ</t>
    </rPh>
    <phoneticPr fontId="7"/>
  </si>
  <si>
    <t>総合試運転費</t>
    <rPh sb="0" eb="2">
      <t>ソウゴウ</t>
    </rPh>
    <rPh sb="2" eb="5">
      <t>シウンテン</t>
    </rPh>
    <rPh sb="5" eb="6">
      <t>ヒ</t>
    </rPh>
    <phoneticPr fontId="14"/>
  </si>
  <si>
    <t>SCB240210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</si>
  <si>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役務費</t>
    <rPh sb="0" eb="3">
      <t>エキムヒ</t>
    </rPh>
    <phoneticPr fontId="25"/>
  </si>
  <si>
    <t>式</t>
    <rPh sb="0" eb="1">
      <t>シキ</t>
    </rPh>
    <phoneticPr fontId="25"/>
  </si>
  <si>
    <t>人</t>
    <rPh sb="0" eb="1">
      <t>ヒト</t>
    </rPh>
    <phoneticPr fontId="25"/>
  </si>
  <si>
    <t>設備機械工</t>
    <rPh sb="0" eb="2">
      <t>セツビ</t>
    </rPh>
    <rPh sb="2" eb="4">
      <t>キカイ</t>
    </rPh>
    <rPh sb="4" eb="5">
      <t>コウ</t>
    </rPh>
    <phoneticPr fontId="25"/>
  </si>
  <si>
    <t>九州運輸局運賃表</t>
    <rPh sb="0" eb="2">
      <t>キュウシュウ</t>
    </rPh>
    <rPh sb="2" eb="4">
      <t>ウンユ</t>
    </rPh>
    <rPh sb="4" eb="5">
      <t>キョク</t>
    </rPh>
    <rPh sb="5" eb="7">
      <t>ウンチン</t>
    </rPh>
    <rPh sb="7" eb="8">
      <t>ヒョウ</t>
    </rPh>
    <phoneticPr fontId="25"/>
  </si>
  <si>
    <t>四国運輸局運賃表</t>
    <rPh sb="0" eb="2">
      <t>シコク</t>
    </rPh>
    <rPh sb="2" eb="4">
      <t>ウンユ</t>
    </rPh>
    <rPh sb="4" eb="5">
      <t>キョク</t>
    </rPh>
    <rPh sb="5" eb="7">
      <t>ウンチン</t>
    </rPh>
    <rPh sb="7" eb="8">
      <t>ヒョウ</t>
    </rPh>
    <phoneticPr fontId="25"/>
  </si>
  <si>
    <t>SCB434210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</si>
  <si>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SCB240060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</si>
  <si>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図面の通り</t>
    <rPh sb="0" eb="2">
      <t>ズメン</t>
    </rPh>
    <rPh sb="3" eb="4">
      <t>トオ</t>
    </rPh>
    <phoneticPr fontId="25"/>
  </si>
  <si>
    <t>現場車上渡し</t>
    <rPh sb="0" eb="2">
      <t>ゲンバ</t>
    </rPh>
    <rPh sb="2" eb="4">
      <t>シャジョウ</t>
    </rPh>
    <rPh sb="4" eb="5">
      <t>ワタ</t>
    </rPh>
    <phoneticPr fontId="25"/>
  </si>
  <si>
    <t>単価(円)</t>
    <rPh sb="0" eb="2">
      <t>タンカ</t>
    </rPh>
    <rPh sb="3" eb="4">
      <t>エン</t>
    </rPh>
    <phoneticPr fontId="13"/>
  </si>
  <si>
    <t>コンクリート工</t>
    <rPh sb="6" eb="7">
      <t>コウ</t>
    </rPh>
    <phoneticPr fontId="7"/>
  </si>
  <si>
    <t>モルタル仕上工</t>
    <rPh sb="4" eb="6">
      <t>シア</t>
    </rPh>
    <rPh sb="6" eb="7">
      <t>コウ</t>
    </rPh>
    <phoneticPr fontId="7"/>
  </si>
  <si>
    <t>鉄筋工</t>
    <rPh sb="0" eb="3">
      <t>テッキンコウ</t>
    </rPh>
    <phoneticPr fontId="7"/>
  </si>
  <si>
    <t>掘削工</t>
    <rPh sb="0" eb="3">
      <t>クッサクコウ</t>
    </rPh>
    <phoneticPr fontId="7"/>
  </si>
  <si>
    <t>埋戻し</t>
    <rPh sb="0" eb="2">
      <t>ウメモド</t>
    </rPh>
    <phoneticPr fontId="58"/>
  </si>
  <si>
    <t>捨てコンクリート工</t>
    <rPh sb="0" eb="1">
      <t>ス</t>
    </rPh>
    <rPh sb="8" eb="9">
      <t>コウ</t>
    </rPh>
    <phoneticPr fontId="58"/>
  </si>
  <si>
    <t>kg</t>
    <phoneticPr fontId="25"/>
  </si>
  <si>
    <t>全速全水位型横軸水中ポンプ
φ500×30㎥/min×2.6 m×30㎾×50Hz</t>
    <phoneticPr fontId="25"/>
  </si>
  <si>
    <t>鋼板製ローラゲート
幅2250mm×高2500mm</t>
    <phoneticPr fontId="25"/>
  </si>
  <si>
    <t>ダブルチェーン式前面かき揚げ型（引上装置付）
水路幅2250mm×深2900mm</t>
    <rPh sb="17" eb="18">
      <t>ア</t>
    </rPh>
    <phoneticPr fontId="25"/>
  </si>
  <si>
    <t>一般管理費等</t>
    <rPh sb="5" eb="6">
      <t>ナド</t>
    </rPh>
    <phoneticPr fontId="25"/>
  </si>
  <si>
    <t>SWB810010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</si>
  <si>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SCB240010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</si>
  <si>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鉄筋・無筋構造物</t>
    <phoneticPr fontId="25"/>
  </si>
  <si>
    <t>土砂 小規模</t>
    <rPh sb="0" eb="2">
      <t>ドシャ</t>
    </rPh>
    <rPh sb="3" eb="6">
      <t>ショウキボ</t>
    </rPh>
    <phoneticPr fontId="25"/>
  </si>
  <si>
    <t>SCB210030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</si>
  <si>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SCB210410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</si>
  <si>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敷き均し</t>
    <phoneticPr fontId="7"/>
  </si>
  <si>
    <t>SCB210610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</si>
  <si>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　各表の数量は積み上げ数量であり、設計書計上の際には端数処理を行っている。</t>
    <phoneticPr fontId="13"/>
  </si>
  <si>
    <t>名称</t>
    <rPh sb="0" eb="2">
      <t>メイショウ</t>
    </rPh>
    <phoneticPr fontId="13"/>
  </si>
  <si>
    <t>形状、寸法、重量</t>
    <rPh sb="0" eb="2">
      <t>ケイジョウ</t>
    </rPh>
    <rPh sb="3" eb="5">
      <t>スンポウ</t>
    </rPh>
    <rPh sb="6" eb="8">
      <t>ジュウリョウ</t>
    </rPh>
    <phoneticPr fontId="13"/>
  </si>
  <si>
    <t>数量</t>
    <rPh sb="0" eb="2">
      <t>スウリョウ</t>
    </rPh>
    <phoneticPr fontId="13"/>
  </si>
  <si>
    <t>適用</t>
    <rPh sb="0" eb="2">
      <t>テキヨウ</t>
    </rPh>
    <phoneticPr fontId="13"/>
  </si>
  <si>
    <t>【新設】</t>
    <rPh sb="1" eb="3">
      <t>シンセツ</t>
    </rPh>
    <phoneticPr fontId="13"/>
  </si>
  <si>
    <t>ｔ/台</t>
    <rPh sb="2" eb="3">
      <t>ダイ</t>
    </rPh>
    <phoneticPr fontId="25"/>
  </si>
  <si>
    <t>第6類</t>
    <rPh sb="0" eb="1">
      <t>ダイ</t>
    </rPh>
    <rPh sb="2" eb="3">
      <t>ルイ</t>
    </rPh>
    <phoneticPr fontId="3"/>
  </si>
  <si>
    <t>※積算基準［４　下水道］ポンプ場・処理場施設（機械設備）</t>
    <rPh sb="23" eb="25">
      <t>キカイ</t>
    </rPh>
    <rPh sb="25" eb="27">
      <t>セツビ</t>
    </rPh>
    <phoneticPr fontId="13"/>
  </si>
  <si>
    <t>ｔ</t>
    <phoneticPr fontId="25"/>
  </si>
  <si>
    <t>t</t>
    <phoneticPr fontId="25"/>
  </si>
  <si>
    <t>積算基準
※P96,97</t>
    <phoneticPr fontId="13"/>
  </si>
  <si>
    <t>第2類</t>
    <rPh sb="0" eb="1">
      <t>ダイ</t>
    </rPh>
    <rPh sb="2" eb="3">
      <t>ルイ</t>
    </rPh>
    <phoneticPr fontId="3"/>
  </si>
  <si>
    <t>第3類</t>
    <rPh sb="0" eb="1">
      <t>ダイ</t>
    </rPh>
    <rPh sb="2" eb="3">
      <t>ルイ</t>
    </rPh>
    <phoneticPr fontId="3"/>
  </si>
  <si>
    <t>第7類</t>
    <rPh sb="0" eb="1">
      <t>ダイ</t>
    </rPh>
    <phoneticPr fontId="3"/>
  </si>
  <si>
    <t>第4類</t>
    <rPh sb="0" eb="1">
      <t>ダイ</t>
    </rPh>
    <rPh sb="2" eb="3">
      <t>ルイ</t>
    </rPh>
    <phoneticPr fontId="3"/>
  </si>
  <si>
    <t>[材　料　費]</t>
    <rPh sb="1" eb="2">
      <t>ザイ</t>
    </rPh>
    <rPh sb="3" eb="4">
      <t>リョウ</t>
    </rPh>
    <rPh sb="5" eb="6">
      <t>ヒ</t>
    </rPh>
    <phoneticPr fontId="14"/>
  </si>
  <si>
    <t>補助材料費</t>
    <rPh sb="0" eb="2">
      <t>ホジョ</t>
    </rPh>
    <rPh sb="2" eb="5">
      <t>ザイリョウヒ</t>
    </rPh>
    <phoneticPr fontId="25"/>
  </si>
  <si>
    <t>計</t>
    <rPh sb="0" eb="1">
      <t>ケイ</t>
    </rPh>
    <phoneticPr fontId="25"/>
  </si>
  <si>
    <t>[労　務　費]</t>
    <phoneticPr fontId="25"/>
  </si>
  <si>
    <t>[ 複合工費 ]</t>
    <phoneticPr fontId="25"/>
  </si>
  <si>
    <t>[仮　設  費］</t>
    <phoneticPr fontId="25"/>
  </si>
  <si>
    <t>[共通仮設費]</t>
    <phoneticPr fontId="25"/>
  </si>
  <si>
    <t>(直接材料費)</t>
    <rPh sb="1" eb="3">
      <t>チョクセツ</t>
    </rPh>
    <rPh sb="3" eb="4">
      <t>ザイ</t>
    </rPh>
    <rPh sb="4" eb="5">
      <t>リョウ</t>
    </rPh>
    <rPh sb="5" eb="6">
      <t>ヒ</t>
    </rPh>
    <phoneticPr fontId="14"/>
  </si>
  <si>
    <t>(補助材料費)</t>
    <rPh sb="1" eb="3">
      <t>ホジョ</t>
    </rPh>
    <rPh sb="3" eb="4">
      <t>ザイ</t>
    </rPh>
    <rPh sb="4" eb="5">
      <t>リョウ</t>
    </rPh>
    <rPh sb="5" eb="6">
      <t>ヒ</t>
    </rPh>
    <phoneticPr fontId="14"/>
  </si>
  <si>
    <t>小　計</t>
    <rPh sb="0" eb="1">
      <t>ショウ</t>
    </rPh>
    <rPh sb="2" eb="3">
      <t>ケイ</t>
    </rPh>
    <phoneticPr fontId="14"/>
  </si>
  <si>
    <t>鉄鋼品類</t>
    <rPh sb="0" eb="2">
      <t>テッコウ</t>
    </rPh>
    <rPh sb="2" eb="3">
      <t>ヒン</t>
    </rPh>
    <rPh sb="3" eb="4">
      <t>ルイ</t>
    </rPh>
    <phoneticPr fontId="7"/>
  </si>
  <si>
    <t>構造物とりこわし・運搬・処分</t>
    <rPh sb="0" eb="3">
      <t>コウゾウブツ</t>
    </rPh>
    <rPh sb="9" eb="11">
      <t>ウンパン</t>
    </rPh>
    <rPh sb="12" eb="14">
      <t>ショブン</t>
    </rPh>
    <phoneticPr fontId="7"/>
  </si>
  <si>
    <t>SCB824020
週休2日補正適用</t>
    <rPh sb="10" eb="12">
      <t>シュウキュウ</t>
    </rPh>
    <rPh sb="13" eb="14">
      <t>ヒ</t>
    </rPh>
    <rPh sb="14" eb="16">
      <t>ホセイ</t>
    </rPh>
    <rPh sb="16" eb="18">
      <t>テキヨウ</t>
    </rPh>
    <phoneticPr fontId="25"/>
  </si>
  <si>
    <t>階段基礎部
土砂 小規模</t>
    <rPh sb="4" eb="5">
      <t>ブ</t>
    </rPh>
    <rPh sb="6" eb="8">
      <t>ドシャ</t>
    </rPh>
    <rPh sb="9" eb="12">
      <t>ショウキボ</t>
    </rPh>
    <phoneticPr fontId="25"/>
  </si>
  <si>
    <t>階段基礎部
20ｍｍ</t>
    <phoneticPr fontId="58"/>
  </si>
  <si>
    <t>基礎部（開閉装置、自動除塵機、引上装置）</t>
    <rPh sb="2" eb="3">
      <t>ブ</t>
    </rPh>
    <rPh sb="9" eb="11">
      <t>ジドウ</t>
    </rPh>
    <rPh sb="10" eb="13">
      <t>ジョジンキ</t>
    </rPh>
    <rPh sb="14" eb="15">
      <t>ヒ</t>
    </rPh>
    <rPh sb="17" eb="19">
      <t>ソウチ</t>
    </rPh>
    <phoneticPr fontId="25"/>
  </si>
  <si>
    <t>階段基礎部
無筋 人力 18-12-40 高炉</t>
    <rPh sb="4" eb="5">
      <t>ブ</t>
    </rPh>
    <rPh sb="6" eb="7">
      <t>ム</t>
    </rPh>
    <rPh sb="7" eb="8">
      <t>スジ</t>
    </rPh>
    <rPh sb="9" eb="11">
      <t>ジンリキ</t>
    </rPh>
    <rPh sb="21" eb="23">
      <t>コウロ</t>
    </rPh>
    <phoneticPr fontId="58"/>
  </si>
  <si>
    <t>基礎部（開閉装置、自動除塵機、引上装置）
鉄筋構造物 DID有 5.7km以下</t>
    <rPh sb="21" eb="23">
      <t>テッキン</t>
    </rPh>
    <rPh sb="23" eb="26">
      <t>コウゾウブツ</t>
    </rPh>
    <rPh sb="30" eb="31">
      <t>アリ</t>
    </rPh>
    <rPh sb="37" eb="39">
      <t>イカ</t>
    </rPh>
    <phoneticPr fontId="25"/>
  </si>
  <si>
    <t>階段基礎部　鉄筋 人力
24-12-25(20) 高炉 一般養生</t>
    <rPh sb="0" eb="2">
      <t>カイダン</t>
    </rPh>
    <rPh sb="2" eb="4">
      <t>キソ</t>
    </rPh>
    <rPh sb="4" eb="5">
      <t>ブ</t>
    </rPh>
    <rPh sb="6" eb="8">
      <t>テッキン</t>
    </rPh>
    <rPh sb="9" eb="11">
      <t>ジンリキ</t>
    </rPh>
    <rPh sb="25" eb="27">
      <t>コウロ</t>
    </rPh>
    <rPh sb="28" eb="30">
      <t>イッパン</t>
    </rPh>
    <rPh sb="30" eb="32">
      <t>ヨウジョウ</t>
    </rPh>
    <phoneticPr fontId="58"/>
  </si>
  <si>
    <t>基礎部（開閉装置、自動除塵機、引上装置） 1：2</t>
    <rPh sb="2" eb="3">
      <t>ブ</t>
    </rPh>
    <rPh sb="9" eb="11">
      <t>ジドウ</t>
    </rPh>
    <rPh sb="10" eb="13">
      <t>ジョジンキ</t>
    </rPh>
    <rPh sb="14" eb="15">
      <t>ヒ</t>
    </rPh>
    <rPh sb="17" eb="19">
      <t>ソウチ</t>
    </rPh>
    <phoneticPr fontId="25"/>
  </si>
  <si>
    <t>基礎部（ローラーゲート底部・側面下部・側面上部・戸当たり面、階段） 1：2</t>
    <rPh sb="2" eb="3">
      <t>ブ</t>
    </rPh>
    <rPh sb="30" eb="32">
      <t>カイダン</t>
    </rPh>
    <phoneticPr fontId="25"/>
  </si>
  <si>
    <t>特別単価調査</t>
    <rPh sb="0" eb="2">
      <t>トクベツ</t>
    </rPh>
    <rPh sb="2" eb="4">
      <t>タンカ</t>
    </rPh>
    <rPh sb="4" eb="6">
      <t>チョウサ</t>
    </rPh>
    <phoneticPr fontId="7"/>
  </si>
  <si>
    <t>第  6  号表</t>
  </si>
  <si>
    <t>第  5  号表</t>
  </si>
  <si>
    <t>第  4  号表</t>
  </si>
  <si>
    <t>第  3  号表</t>
  </si>
  <si>
    <t>特別単価調査</t>
    <rPh sb="0" eb="6">
      <t>トクベツタンカチョウサ</t>
    </rPh>
    <phoneticPr fontId="7"/>
  </si>
  <si>
    <t>第 2 - 3 号表</t>
  </si>
  <si>
    <t>第 2 - 2 号表</t>
  </si>
  <si>
    <t>第 2 - 1 号表</t>
  </si>
  <si>
    <t>第  2  号表</t>
  </si>
  <si>
    <t>第  1  号表</t>
  </si>
  <si>
    <t>RR0303
週休2日補正適用</t>
    <rPh sb="7" eb="9">
      <t>シュウキュウ</t>
    </rPh>
    <rPh sb="10" eb="11">
      <t>ヒ</t>
    </rPh>
    <rPh sb="11" eb="13">
      <t>ホセイ</t>
    </rPh>
    <rPh sb="13" eb="15">
      <t>テキヨウ</t>
    </rPh>
    <phoneticPr fontId="7"/>
  </si>
  <si>
    <t>TMN0011001
SCB240060準用
週休2日補正適用</t>
    <rPh sb="23" eb="25">
      <t>シュウキュウ</t>
    </rPh>
    <rPh sb="26" eb="27">
      <t>ヒ</t>
    </rPh>
    <rPh sb="27" eb="29">
      <t>ホセイ</t>
    </rPh>
    <rPh sb="29" eb="31">
      <t>テキヨウ</t>
    </rPh>
    <phoneticPr fontId="25"/>
  </si>
  <si>
    <t>RR0102
週休2日補正適用</t>
    <rPh sb="7" eb="9">
      <t>シュウキュウ</t>
    </rPh>
    <rPh sb="10" eb="11">
      <t>ニチ</t>
    </rPh>
    <rPh sb="11" eb="13">
      <t>ホセイ</t>
    </rPh>
    <rPh sb="13" eb="15">
      <t>テキヨウ</t>
    </rPh>
    <phoneticPr fontId="7"/>
  </si>
  <si>
    <t>RR0301
週休2日補正適用</t>
    <rPh sb="7" eb="9">
      <t>シュウキュウ</t>
    </rPh>
    <rPh sb="10" eb="11">
      <t>ニチ</t>
    </rPh>
    <rPh sb="11" eb="13">
      <t>ホセイ</t>
    </rPh>
    <rPh sb="13" eb="15">
      <t>テキヨウ</t>
    </rPh>
    <phoneticPr fontId="7"/>
  </si>
  <si>
    <t>RR0102
週休2日補正適用</t>
    <rPh sb="7" eb="9">
      <t>シュウキュウ</t>
    </rPh>
    <rPh sb="10" eb="15">
      <t>ヒホセイテキヨウ</t>
    </rPh>
    <phoneticPr fontId="25"/>
  </si>
  <si>
    <t>　本頁以下の「参考資料」は、入札参加者の適正かつ迅速な見積りに資するための資料であり、建設工事請負基準約款第１条で規定する設計図書ではない。</t>
    <phoneticPr fontId="25"/>
  </si>
  <si>
    <t>端数処理  15　　(500km-201km)÷20km＝14.95→15</t>
  </si>
  <si>
    <t>端数処理  13　　(1,103km-501km)÷50km＝12.04→13</t>
  </si>
  <si>
    <t>端数処理  4　　(655km-501km)÷50km＝3.08→4</t>
  </si>
  <si>
    <t xml:space="preserve">基本料金：   2t車200kmまで          </t>
    <phoneticPr fontId="13"/>
  </si>
  <si>
    <t>　従って、「参考資料」は請負契約上の拘束力を生じるものではなく、請負者は施工条件、現地状況等を十分考慮して、仮設、施工方法、安全対策等工事目的物を完成するための一切の手段について、請負者の責任において定めるものとする。</t>
    <rPh sb="1" eb="2">
      <t>シタガ</t>
    </rPh>
    <rPh sb="6" eb="8">
      <t>サンコウ</t>
    </rPh>
    <rPh sb="8" eb="10">
      <t>シリョウ</t>
    </rPh>
    <rPh sb="12" eb="14">
      <t>ウケオイ</t>
    </rPh>
    <rPh sb="14" eb="16">
      <t>ケイヤク</t>
    </rPh>
    <rPh sb="16" eb="17">
      <t>ジョウ</t>
    </rPh>
    <rPh sb="18" eb="21">
      <t>コウソクリョク</t>
    </rPh>
    <rPh sb="22" eb="23">
      <t>ショウ</t>
    </rPh>
    <rPh sb="32" eb="34">
      <t>ウケオイ</t>
    </rPh>
    <rPh sb="41" eb="43">
      <t>ゲンチ</t>
    </rPh>
    <rPh sb="43" eb="45">
      <t>ジョウキョウ</t>
    </rPh>
    <phoneticPr fontId="13"/>
  </si>
  <si>
    <t>階段</t>
    <rPh sb="0" eb="2">
      <t>カイダン</t>
    </rPh>
    <phoneticPr fontId="25"/>
  </si>
  <si>
    <t>手摺</t>
    <rPh sb="0" eb="2">
      <t>テスリ</t>
    </rPh>
    <phoneticPr fontId="25"/>
  </si>
  <si>
    <t>機　器　費</t>
    <rPh sb="0" eb="1">
      <t>キキ</t>
    </rPh>
    <rPh sb="2" eb="3">
      <t>ヒ</t>
    </rPh>
    <phoneticPr fontId="25"/>
  </si>
  <si>
    <t xml:space="preserve">基本料金：   10t車200kmまで          </t>
    <phoneticPr fontId="13"/>
  </si>
  <si>
    <t>/台</t>
    <phoneticPr fontId="25"/>
  </si>
  <si>
    <t>階段基礎部
SD345 D19</t>
    <phoneticPr fontId="25"/>
  </si>
  <si>
    <t>SWG141050
週休2日補正適用</t>
    <phoneticPr fontId="25"/>
  </si>
  <si>
    <t>週休2日補正適用</t>
    <rPh sb="0" eb="2">
      <t>シュウキュウ</t>
    </rPh>
    <rPh sb="3" eb="4">
      <t>ヒ</t>
    </rPh>
    <rPh sb="4" eb="6">
      <t>ホセイ</t>
    </rPh>
    <rPh sb="6" eb="8">
      <t>テキヨウ</t>
    </rPh>
    <phoneticPr fontId="12"/>
  </si>
  <si>
    <t>鉄鋼品類</t>
  </si>
  <si>
    <t>№1,2雨水ポンプ</t>
  </si>
  <si>
    <t>全速全水位型横軸水中ポンプ
φ500×30㎥/min×2.6 m×30㎾×50Hz</t>
  </si>
  <si>
    <t>ローラゲート</t>
  </si>
  <si>
    <t>鋼板製ローラゲート
幅2250mm×高2500mm</t>
  </si>
  <si>
    <t>自動除塵機</t>
  </si>
  <si>
    <t>ダブルチェーン式前面かき揚げ型（引上装置付）
水路幅2250mm×深2900mm</t>
  </si>
  <si>
    <t>コンテナ</t>
  </si>
  <si>
    <t>台車付きステンレス製コンテナ
巾1000mm×長さ1000mm×高さ500mm （参考）</t>
  </si>
  <si>
    <t>階段</t>
  </si>
  <si>
    <t>手摺</t>
  </si>
  <si>
    <t>鴨島第一排水区雨水排水ポンプ機械設備工事</t>
  </si>
  <si>
    <t>　　　　÷10＝　　　　円/ｔ</t>
    <rPh sb="12" eb="13">
      <t>エン</t>
    </rPh>
    <phoneticPr fontId="6"/>
  </si>
  <si>
    <t>取り卸し費＝0.05×普通作業員労務単価×1.02＝0.05×　　　　×1.02＝　　　　円/ｔ</t>
    <rPh sb="11" eb="13">
      <t>フツウ</t>
    </rPh>
    <rPh sb="13" eb="16">
      <t>サギョウイン</t>
    </rPh>
    <rPh sb="16" eb="18">
      <t>ロウム</t>
    </rPh>
    <rPh sb="18" eb="20">
      <t>タンカ</t>
    </rPh>
    <rPh sb="45" eb="46">
      <t>エン</t>
    </rPh>
    <phoneticPr fontId="13"/>
  </si>
  <si>
    <t>ｔ当たり輸送費（特大品）＝　　　　＋　　　　＝　　　　円/ｔ</t>
    <phoneticPr fontId="25"/>
  </si>
  <si>
    <t>基本運賃＝　　　　円＋15×　　　　円＋13×　　　　円＝　　　　円</t>
    <rPh sb="0" eb="2">
      <t>キホン</t>
    </rPh>
    <rPh sb="2" eb="4">
      <t>ウンチン</t>
    </rPh>
    <rPh sb="9" eb="10">
      <t>エン</t>
    </rPh>
    <rPh sb="18" eb="19">
      <t>エン</t>
    </rPh>
    <rPh sb="27" eb="28">
      <t>エン</t>
    </rPh>
    <rPh sb="33" eb="34">
      <t>エン</t>
    </rPh>
    <phoneticPr fontId="6"/>
  </si>
  <si>
    <t>ｔ当たり運賃(特大品)＝　　　　×(1＋0.3)＝　　　　→</t>
    <phoneticPr fontId="25"/>
  </si>
  <si>
    <t>ｔ当たり運賃(特大品)＝　　　　×(1＋0.3)＝　　　　→</t>
    <phoneticPr fontId="25"/>
  </si>
  <si>
    <t>ｔ当たり運賃(一般品)＝</t>
    <rPh sb="7" eb="9">
      <t>イッパン</t>
    </rPh>
    <rPh sb="9" eb="10">
      <t>シナ</t>
    </rPh>
    <phoneticPr fontId="13"/>
  </si>
  <si>
    <t>　　　　÷2＝　　　　円/ｔ</t>
    <rPh sb="11" eb="12">
      <t>エン</t>
    </rPh>
    <phoneticPr fontId="6"/>
  </si>
  <si>
    <t>ｔ当たり輸送費（一般品）＝　　　　＋　　　　＝　　　　円/ｔ</t>
    <rPh sb="8" eb="10">
      <t>イッパン</t>
    </rPh>
    <rPh sb="10" eb="11">
      <t>ヒン</t>
    </rPh>
    <phoneticPr fontId="13"/>
  </si>
  <si>
    <t>基本運賃＝　　　　円＋15×　　　　円＋4×　　　　円＝　　　　円</t>
    <rPh sb="26" eb="27">
      <t>エン</t>
    </rPh>
    <rPh sb="32" eb="33">
      <t>エン</t>
    </rPh>
    <phoneticPr fontId="6"/>
  </si>
  <si>
    <t>鴨島第一排水区雨水排水ポンプ機械設備工事　据付工費項目表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</si>
</sst>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 * #,##0_ ;_ * \-#,##0_ ;_ * &quot;-&quot;_ ;_ @_ "/>
    <numFmt numFmtId="176" formatCode="0.0"/>
    <numFmt numFmtId="177" formatCode="#,##0_ "/>
    <numFmt numFmtId="178" formatCode="0_ "/>
    <numFmt numFmtId="179" formatCode="#,##0;\-#,##0;&quot;-&quot;"/>
    <numFmt numFmtId="180" formatCode="#,##0_);[Red]\(#,##0\)"/>
    <numFmt numFmtId="181" formatCode="&quot;第&quot;0\-0&quot;号明細書&quot;"/>
    <numFmt numFmtId="182" formatCode="&quot;&quot;&quot;一&quot;&quot;金&quot;&quot;&quot;\ \ \ #,##0\ \ \ &quot;円&quot;"/>
    <numFmt numFmtId="183" formatCode="&quot;第&quot;0&quot;号明細書&quot;"/>
    <numFmt numFmtId="184" formatCode="#,##0.0;[Red]\-#,##0.0"/>
  </numFmts>
  <fonts count="66">
    <font>
      <sz val="10"/>
      <name val="ＭＳ 明朝"/>
      <family val="1"/>
      <charset val="128"/>
    </font>
    <font>
      <sz val="10"/>
      <name val="ＭＳ 明朝"/>
      <family val="1"/>
      <charset val="128"/>
    </font>
    <font>
      <u/>
      <sz val="12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trike/>
      <sz val="10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u/>
      <sz val="10.5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標準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8"/>
      <name val="Arial"/>
      <family val="2"/>
    </font>
    <font>
      <sz val="12"/>
      <name val="ＭＳ ゴシック"/>
      <family val="3"/>
      <charset val="128"/>
    </font>
    <font>
      <b/>
      <sz val="12"/>
      <name val="Arial"/>
      <family val="2"/>
    </font>
    <font>
      <sz val="10"/>
      <name val="Arial"/>
      <family val="2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trike/>
      <sz val="11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Ｐ明朝"/>
      <family val="1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36"/>
      <color indexed="9"/>
      <name val="HG丸ｺﾞｼｯｸM-PRO"/>
      <family val="3"/>
      <charset val="128"/>
    </font>
    <font>
      <sz val="3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9"/>
      <name val="ＭＳ Ｐ明朝"/>
      <family val="1"/>
      <charset val="128"/>
    </font>
    <font>
      <sz val="11"/>
      <name val="ＭＳ Ｐ明朝"/>
      <family val="1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2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179" fontId="18" fillId="0" borderId="0" applyFill="0" applyBorder="0" applyAlignment="0"/>
    <xf numFmtId="0" fontId="19" fillId="0" borderId="0" applyNumberFormat="0" applyFont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/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0" borderId="20" applyNumberFormat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1" fillId="4" borderId="21" applyNumberFormat="0" applyFon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17" fillId="3" borderId="0" applyNumberFormat="0" applyBorder="0" applyAlignment="0" applyProtection="0"/>
    <xf numFmtId="0" fontId="42" fillId="33" borderId="2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44" fillId="0" borderId="24" applyNumberFormat="0" applyFill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48" fillId="33" borderId="28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2" borderId="23" applyNumberFormat="0" applyAlignment="0" applyProtection="0">
      <alignment vertical="center"/>
    </xf>
    <xf numFmtId="178" fontId="22" fillId="0" borderId="3" applyNumberFormat="0" applyFont="0" applyAlignment="0" applyProtection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8" fillId="5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4" fillId="0" borderId="0" applyNumberFormat="0" applyBorder="0" applyAlignment="0"/>
    <xf numFmtId="0" fontId="16" fillId="0" borderId="0"/>
    <xf numFmtId="0" fontId="10" fillId="0" borderId="0"/>
    <xf numFmtId="0" fontId="51" fillId="34" borderId="0" applyNumberFormat="0" applyBorder="0" applyAlignment="0" applyProtection="0">
      <alignment vertical="center"/>
    </xf>
    <xf numFmtId="0" fontId="15" fillId="0" borderId="0"/>
    <xf numFmtId="38" fontId="5" fillId="0" borderId="0" applyFont="0" applyFill="0" applyBorder="0" applyAlignment="0" applyProtection="0"/>
    <xf numFmtId="0" fontId="5" fillId="0" borderId="0">
      <alignment vertical="center"/>
    </xf>
  </cellStyleXfs>
  <cellXfs count="318">
    <xf numFmtId="0" fontId="0" fillId="0" borderId="0" xfId="0" applyAlignment="1"/>
    <xf numFmtId="0" fontId="0" fillId="0" borderId="0" xfId="62" applyFont="1"/>
    <xf numFmtId="0" fontId="0" fillId="0" borderId="4" xfId="62" applyFont="1" applyBorder="1"/>
    <xf numFmtId="0" fontId="0" fillId="0" borderId="5" xfId="62" applyFont="1" applyBorder="1" applyAlignment="1">
      <alignment vertical="center"/>
    </xf>
    <xf numFmtId="0" fontId="0" fillId="0" borderId="5" xfId="62" applyFont="1" applyBorder="1" applyAlignment="1">
      <alignment horizontal="center" vertical="center"/>
    </xf>
    <xf numFmtId="0" fontId="0" fillId="0" borderId="6" xfId="62" applyFont="1" applyBorder="1" applyAlignment="1">
      <alignment horizontal="centerContinuous" vertical="center"/>
    </xf>
    <xf numFmtId="0" fontId="0" fillId="0" borderId="7" xfId="62" applyFont="1" applyBorder="1" applyAlignment="1">
      <alignment vertical="center"/>
    </xf>
    <xf numFmtId="0" fontId="0" fillId="0" borderId="8" xfId="62" applyFont="1" applyBorder="1" applyAlignment="1">
      <alignment horizontal="center" vertical="center"/>
    </xf>
    <xf numFmtId="0" fontId="0" fillId="0" borderId="9" xfId="62" applyFont="1" applyBorder="1" applyAlignment="1">
      <alignment horizontal="center" vertical="center"/>
    </xf>
    <xf numFmtId="0" fontId="0" fillId="0" borderId="10" xfId="62" applyFont="1" applyBorder="1"/>
    <xf numFmtId="0" fontId="6" fillId="0" borderId="0" xfId="62" applyFont="1" applyAlignment="1">
      <alignment horizontal="right"/>
    </xf>
    <xf numFmtId="38" fontId="0" fillId="0" borderId="0" xfId="42" applyFont="1" applyAlignment="1"/>
    <xf numFmtId="38" fontId="0" fillId="0" borderId="4" xfId="42" applyFont="1" applyBorder="1" applyAlignment="1"/>
    <xf numFmtId="38" fontId="0" fillId="0" borderId="2" xfId="42" applyFont="1" applyBorder="1" applyAlignment="1">
      <alignment horizontal="centerContinuous" vertical="center"/>
    </xf>
    <xf numFmtId="38" fontId="0" fillId="0" borderId="8" xfId="42" applyFont="1" applyBorder="1" applyAlignment="1">
      <alignment horizontal="center" vertical="center"/>
    </xf>
    <xf numFmtId="38" fontId="0" fillId="0" borderId="10" xfId="42" applyFont="1" applyBorder="1" applyAlignment="1"/>
    <xf numFmtId="0" fontId="0" fillId="0" borderId="10" xfId="62" applyFont="1" applyBorder="1" applyAlignment="1">
      <alignment wrapText="1"/>
    </xf>
    <xf numFmtId="0" fontId="0" fillId="0" borderId="0" xfId="62" applyFont="1" applyAlignment="1">
      <alignment wrapText="1"/>
    </xf>
    <xf numFmtId="38" fontId="4" fillId="0" borderId="4" xfId="42" applyFont="1" applyBorder="1" applyAlignment="1">
      <alignment horizontal="centerContinuous"/>
    </xf>
    <xf numFmtId="0" fontId="0" fillId="0" borderId="10" xfId="62" applyNumberFormat="1" applyFont="1" applyBorder="1" applyAlignment="1">
      <alignment wrapText="1"/>
    </xf>
    <xf numFmtId="0" fontId="0" fillId="0" borderId="10" xfId="62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4" fillId="0" borderId="10" xfId="57" applyNumberFormat="1" applyFont="1" applyFill="1" applyBorder="1" applyAlignment="1">
      <alignment horizontal="center" vertical="center"/>
    </xf>
    <xf numFmtId="0" fontId="4" fillId="0" borderId="0" xfId="57" applyNumberFormat="1" applyFont="1" applyFill="1"/>
    <xf numFmtId="38" fontId="4" fillId="0" borderId="0" xfId="42" applyFont="1" applyFill="1" applyAlignment="1"/>
    <xf numFmtId="0" fontId="6" fillId="0" borderId="0" xfId="57" applyNumberFormat="1" applyFont="1" applyFill="1"/>
    <xf numFmtId="38" fontId="4" fillId="0" borderId="10" xfId="42" applyFont="1" applyFill="1" applyBorder="1" applyAlignment="1">
      <alignment horizontal="center" vertical="center"/>
    </xf>
    <xf numFmtId="38" fontId="4" fillId="0" borderId="6" xfId="42" applyFont="1" applyFill="1" applyBorder="1" applyAlignment="1">
      <alignment horizontal="center" vertical="center"/>
    </xf>
    <xf numFmtId="38" fontId="0" fillId="0" borderId="10" xfId="42" applyFont="1" applyFill="1" applyBorder="1" applyAlignment="1"/>
    <xf numFmtId="38" fontId="6" fillId="0" borderId="0" xfId="42" applyFont="1" applyFill="1" applyAlignment="1"/>
    <xf numFmtId="0" fontId="6" fillId="0" borderId="0" xfId="57" applyNumberFormat="1" applyFont="1" applyFill="1" applyAlignment="1">
      <alignment horizontal="right"/>
    </xf>
    <xf numFmtId="0" fontId="4" fillId="0" borderId="6" xfId="57" applyNumberFormat="1" applyFont="1" applyFill="1" applyBorder="1" applyAlignment="1">
      <alignment horizontal="centerContinuous" vertical="center"/>
    </xf>
    <xf numFmtId="0" fontId="4" fillId="0" borderId="2" xfId="57" applyNumberFormat="1" applyFont="1" applyFill="1" applyBorder="1" applyAlignment="1">
      <alignment horizontal="centerContinuous" vertical="center"/>
    </xf>
    <xf numFmtId="38" fontId="4" fillId="0" borderId="16" xfId="42" applyFont="1" applyFill="1" applyBorder="1" applyAlignment="1">
      <alignment horizontal="centerContinuous" vertical="center"/>
    </xf>
    <xf numFmtId="0" fontId="0" fillId="0" borderId="4" xfId="62" applyFont="1" applyBorder="1" applyAlignment="1">
      <alignment horizontal="right"/>
    </xf>
    <xf numFmtId="176" fontId="0" fillId="0" borderId="10" xfId="62" applyNumberFormat="1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10" fontId="11" fillId="0" borderId="0" xfId="33" applyNumberFormat="1" applyFont="1" applyBorder="1" applyAlignment="1">
      <alignment horizontal="center"/>
    </xf>
    <xf numFmtId="0" fontId="3" fillId="0" borderId="12" xfId="0" quotePrefix="1" applyFont="1" applyBorder="1" applyAlignment="1" applyProtection="1">
      <alignment horizontal="left"/>
    </xf>
    <xf numFmtId="0" fontId="3" fillId="0" borderId="16" xfId="0" quotePrefix="1" applyFont="1" applyBorder="1" applyAlignment="1" applyProtection="1">
      <alignment horizontal="left"/>
    </xf>
    <xf numFmtId="0" fontId="0" fillId="0" borderId="10" xfId="62" applyFont="1" applyBorder="1" applyAlignment="1"/>
    <xf numFmtId="0" fontId="0" fillId="0" borderId="12" xfId="62" applyNumberFormat="1" applyFont="1" applyBorder="1" applyAlignment="1">
      <alignment horizontal="center"/>
    </xf>
    <xf numFmtId="176" fontId="0" fillId="0" borderId="8" xfId="62" applyNumberFormat="1" applyFont="1" applyBorder="1"/>
    <xf numFmtId="0" fontId="0" fillId="0" borderId="17" xfId="0" applyNumberFormat="1" applyFont="1" applyBorder="1" applyAlignment="1">
      <alignment horizontal="center"/>
    </xf>
    <xf numFmtId="0" fontId="10" fillId="0" borderId="12" xfId="0" applyFont="1" applyBorder="1" applyAlignment="1" applyProtection="1">
      <alignment horizontal="left"/>
    </xf>
    <xf numFmtId="0" fontId="0" fillId="0" borderId="7" xfId="62" applyNumberFormat="1" applyFont="1" applyBorder="1" applyAlignment="1">
      <alignment wrapText="1"/>
    </xf>
    <xf numFmtId="0" fontId="0" fillId="0" borderId="8" xfId="58" applyFont="1" applyBorder="1"/>
    <xf numFmtId="0" fontId="0" fillId="0" borderId="8" xfId="0" applyFont="1" applyBorder="1" applyAlignment="1">
      <alignment horizontal="left"/>
    </xf>
    <xf numFmtId="3" fontId="0" fillId="0" borderId="4" xfId="0" applyNumberFormat="1" applyFont="1" applyBorder="1" applyAlignment="1">
      <alignment horizontal="left"/>
    </xf>
    <xf numFmtId="177" fontId="0" fillId="0" borderId="10" xfId="62" applyNumberFormat="1" applyFont="1" applyBorder="1"/>
    <xf numFmtId="0" fontId="11" fillId="0" borderId="0" xfId="0" applyNumberFormat="1" applyFont="1" applyAlignment="1"/>
    <xf numFmtId="0" fontId="11" fillId="0" borderId="0" xfId="33" applyNumberFormat="1" applyFont="1" applyBorder="1" applyAlignment="1">
      <alignment horizontal="center"/>
    </xf>
    <xf numFmtId="3" fontId="0" fillId="0" borderId="0" xfId="62" applyNumberFormat="1" applyFont="1"/>
    <xf numFmtId="0" fontId="0" fillId="0" borderId="6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0" fillId="0" borderId="9" xfId="0" applyFont="1" applyBorder="1" applyAlignment="1"/>
    <xf numFmtId="0" fontId="0" fillId="0" borderId="10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3" fontId="0" fillId="0" borderId="10" xfId="0" applyNumberFormat="1" applyFont="1" applyBorder="1" applyAlignment="1">
      <alignment horizontal="left"/>
    </xf>
    <xf numFmtId="2" fontId="0" fillId="0" borderId="10" xfId="62" applyNumberFormat="1" applyFont="1" applyBorder="1"/>
    <xf numFmtId="0" fontId="9" fillId="0" borderId="6" xfId="62" applyFont="1" applyBorder="1" applyAlignment="1">
      <alignment horizontal="centerContinuous" vertical="center"/>
    </xf>
    <xf numFmtId="0" fontId="6" fillId="0" borderId="0" xfId="62" applyFont="1" applyAlignment="1">
      <alignment vertical="center"/>
    </xf>
    <xf numFmtId="38" fontId="0" fillId="0" borderId="4" xfId="42" applyFont="1" applyBorder="1" applyAlignment="1">
      <alignment horizontal="right"/>
    </xf>
    <xf numFmtId="181" fontId="0" fillId="0" borderId="10" xfId="62" applyNumberFormat="1" applyFont="1" applyBorder="1" applyAlignment="1">
      <alignment horizontal="left" wrapText="1"/>
    </xf>
    <xf numFmtId="0" fontId="2" fillId="0" borderId="0" xfId="62" applyFont="1" applyAlignment="1">
      <alignment horizontal="centerContinuous" vertical="center"/>
    </xf>
    <xf numFmtId="0" fontId="0" fillId="0" borderId="10" xfId="62" applyNumberFormat="1" applyFont="1" applyFill="1" applyBorder="1"/>
    <xf numFmtId="0" fontId="0" fillId="0" borderId="10" xfId="62" applyFont="1" applyFill="1" applyBorder="1"/>
    <xf numFmtId="176" fontId="0" fillId="0" borderId="10" xfId="62" applyNumberFormat="1" applyFont="1" applyFill="1" applyBorder="1"/>
    <xf numFmtId="0" fontId="0" fillId="0" borderId="0" xfId="62" applyFont="1" applyFill="1"/>
    <xf numFmtId="38" fontId="0" fillId="0" borderId="0" xfId="42" applyFont="1" applyFill="1" applyAlignment="1"/>
    <xf numFmtId="0" fontId="0" fillId="0" borderId="4" xfId="62" applyFont="1" applyFill="1" applyBorder="1"/>
    <xf numFmtId="38" fontId="0" fillId="0" borderId="4" xfId="42" applyFont="1" applyFill="1" applyBorder="1" applyAlignment="1"/>
    <xf numFmtId="0" fontId="0" fillId="0" borderId="4" xfId="62" applyFont="1" applyFill="1" applyBorder="1" applyAlignment="1">
      <alignment horizontal="right"/>
    </xf>
    <xf numFmtId="38" fontId="4" fillId="0" borderId="4" xfId="42" applyFont="1" applyFill="1" applyBorder="1" applyAlignment="1">
      <alignment horizontal="centerContinuous"/>
    </xf>
    <xf numFmtId="0" fontId="0" fillId="0" borderId="5" xfId="62" applyFont="1" applyFill="1" applyBorder="1" applyAlignment="1">
      <alignment vertical="center"/>
    </xf>
    <xf numFmtId="0" fontId="0" fillId="0" borderId="5" xfId="62" applyFont="1" applyFill="1" applyBorder="1" applyAlignment="1">
      <alignment horizontal="center" vertical="center"/>
    </xf>
    <xf numFmtId="0" fontId="0" fillId="0" borderId="6" xfId="62" applyFont="1" applyFill="1" applyBorder="1" applyAlignment="1">
      <alignment horizontal="centerContinuous" vertical="center"/>
    </xf>
    <xf numFmtId="38" fontId="0" fillId="0" borderId="2" xfId="42" applyFont="1" applyFill="1" applyBorder="1" applyAlignment="1">
      <alignment horizontal="centerContinuous" vertical="center"/>
    </xf>
    <xf numFmtId="0" fontId="9" fillId="0" borderId="6" xfId="62" applyFont="1" applyFill="1" applyBorder="1" applyAlignment="1">
      <alignment horizontal="centerContinuous" vertical="center"/>
    </xf>
    <xf numFmtId="0" fontId="0" fillId="0" borderId="7" xfId="62" applyFont="1" applyFill="1" applyBorder="1" applyAlignment="1">
      <alignment vertical="center"/>
    </xf>
    <xf numFmtId="0" fontId="0" fillId="0" borderId="8" xfId="62" applyFont="1" applyFill="1" applyBorder="1" applyAlignment="1">
      <alignment horizontal="center" vertical="center"/>
    </xf>
    <xf numFmtId="38" fontId="0" fillId="0" borderId="8" xfId="42" applyFont="1" applyFill="1" applyBorder="1" applyAlignment="1">
      <alignment horizontal="center" vertical="center"/>
    </xf>
    <xf numFmtId="0" fontId="0" fillId="0" borderId="9" xfId="62" applyFont="1" applyFill="1" applyBorder="1" applyAlignment="1">
      <alignment horizontal="center" vertical="center"/>
    </xf>
    <xf numFmtId="0" fontId="0" fillId="0" borderId="10" xfId="62" applyNumberFormat="1" applyFont="1" applyFill="1" applyBorder="1" applyAlignment="1">
      <alignment horizontal="center"/>
    </xf>
    <xf numFmtId="0" fontId="0" fillId="0" borderId="10" xfId="62" applyFont="1" applyFill="1" applyBorder="1" applyAlignment="1">
      <alignment wrapText="1"/>
    </xf>
    <xf numFmtId="0" fontId="0" fillId="0" borderId="10" xfId="62" applyNumberFormat="1" applyFont="1" applyFill="1" applyBorder="1" applyAlignment="1">
      <alignment wrapText="1"/>
    </xf>
    <xf numFmtId="0" fontId="6" fillId="0" borderId="0" xfId="62" applyFont="1" applyFill="1" applyAlignment="1">
      <alignment horizontal="right"/>
    </xf>
    <xf numFmtId="0" fontId="0" fillId="0" borderId="0" xfId="62" applyFont="1" applyFill="1" applyAlignment="1">
      <alignment wrapText="1"/>
    </xf>
    <xf numFmtId="0" fontId="0" fillId="0" borderId="8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left"/>
    </xf>
    <xf numFmtId="181" fontId="0" fillId="0" borderId="10" xfId="62" applyNumberFormat="1" applyFont="1" applyFill="1" applyBorder="1" applyAlignment="1">
      <alignment horizontal="left" wrapText="1"/>
    </xf>
    <xf numFmtId="2" fontId="0" fillId="0" borderId="10" xfId="62" applyNumberFormat="1" applyFont="1" applyFill="1" applyBorder="1"/>
    <xf numFmtId="0" fontId="0" fillId="0" borderId="8" xfId="0" applyNumberFormat="1" applyFont="1" applyBorder="1" applyAlignment="1"/>
    <xf numFmtId="0" fontId="0" fillId="0" borderId="5" xfId="0" applyFont="1" applyBorder="1" applyAlignment="1" applyProtection="1">
      <alignment horizontal="left"/>
    </xf>
    <xf numFmtId="0" fontId="8" fillId="0" borderId="10" xfId="57" applyNumberFormat="1" applyFont="1" applyFill="1" applyBorder="1" applyAlignment="1"/>
    <xf numFmtId="0" fontId="0" fillId="0" borderId="10" xfId="0" applyFont="1" applyBorder="1" applyAlignment="1">
      <alignment horizontal="left" wrapText="1"/>
    </xf>
    <xf numFmtId="0" fontId="0" fillId="0" borderId="8" xfId="0" applyFont="1" applyBorder="1" applyAlignment="1" applyProtection="1">
      <alignment horizontal="right"/>
    </xf>
    <xf numFmtId="38" fontId="0" fillId="0" borderId="8" xfId="58" applyNumberFormat="1" applyFont="1" applyBorder="1"/>
    <xf numFmtId="0" fontId="3" fillId="0" borderId="14" xfId="0" quotePrefix="1" applyFont="1" applyBorder="1" applyAlignment="1" applyProtection="1">
      <alignment horizontal="left"/>
    </xf>
    <xf numFmtId="0" fontId="0" fillId="0" borderId="11" xfId="0" applyFont="1" applyBorder="1" applyAlignment="1" applyProtection="1">
      <alignment horizontal="left"/>
    </xf>
    <xf numFmtId="0" fontId="10" fillId="0" borderId="11" xfId="0" applyFont="1" applyBorder="1" applyAlignment="1" applyProtection="1">
      <alignment horizontal="left"/>
    </xf>
    <xf numFmtId="3" fontId="0" fillId="0" borderId="10" xfId="62" applyNumberFormat="1" applyFont="1" applyBorder="1" applyAlignment="1">
      <alignment wrapText="1"/>
    </xf>
    <xf numFmtId="38" fontId="52" fillId="0" borderId="10" xfId="42" applyFont="1" applyFill="1" applyBorder="1" applyAlignment="1"/>
    <xf numFmtId="0" fontId="0" fillId="0" borderId="10" xfId="62" applyFont="1" applyBorder="1" applyAlignment="1">
      <alignment vertical="center" wrapText="1"/>
    </xf>
    <xf numFmtId="181" fontId="0" fillId="0" borderId="10" xfId="62" applyNumberFormat="1" applyFont="1" applyFill="1" applyBorder="1" applyAlignment="1">
      <alignment horizontal="left" vertical="center" wrapText="1"/>
    </xf>
    <xf numFmtId="0" fontId="5" fillId="0" borderId="0" xfId="59" applyFont="1"/>
    <xf numFmtId="0" fontId="28" fillId="0" borderId="0" xfId="59" applyFont="1" applyBorder="1" applyAlignment="1">
      <alignment horizontal="center" vertical="center"/>
    </xf>
    <xf numFmtId="0" fontId="5" fillId="0" borderId="0" xfId="59" applyFont="1" applyBorder="1"/>
    <xf numFmtId="0" fontId="29" fillId="0" borderId="0" xfId="59" applyFont="1" applyBorder="1" applyAlignment="1">
      <alignment horizontal="center" vertical="center"/>
    </xf>
    <xf numFmtId="0" fontId="32" fillId="0" borderId="15" xfId="59" applyFont="1" applyBorder="1" applyAlignment="1">
      <alignment horizontal="center" vertical="center"/>
    </xf>
    <xf numFmtId="0" fontId="28" fillId="0" borderId="13" xfId="59" applyFont="1" applyBorder="1" applyAlignment="1">
      <alignment horizontal="center" vertical="center"/>
    </xf>
    <xf numFmtId="0" fontId="11" fillId="0" borderId="0" xfId="59" applyFont="1"/>
    <xf numFmtId="0" fontId="34" fillId="0" borderId="0" xfId="59" applyFont="1" applyBorder="1" applyAlignment="1">
      <alignment vertical="center"/>
    </xf>
    <xf numFmtId="0" fontId="32" fillId="0" borderId="8" xfId="59" applyFont="1" applyBorder="1" applyAlignment="1">
      <alignment vertical="center"/>
    </xf>
    <xf numFmtId="0" fontId="32" fillId="0" borderId="0" xfId="59" applyFont="1" applyAlignment="1">
      <alignment vertical="center"/>
    </xf>
    <xf numFmtId="0" fontId="33" fillId="0" borderId="0" xfId="59" applyFont="1" applyAlignment="1">
      <alignment vertical="center"/>
    </xf>
    <xf numFmtId="0" fontId="34" fillId="0" borderId="0" xfId="59" applyFont="1" applyAlignment="1">
      <alignment vertical="center"/>
    </xf>
    <xf numFmtId="0" fontId="1" fillId="0" borderId="0" xfId="0" applyFont="1" applyAlignment="1"/>
    <xf numFmtId="0" fontId="0" fillId="0" borderId="2" xfId="0" applyFont="1" applyBorder="1" applyAlignment="1" applyProtection="1">
      <alignment horizontal="left"/>
    </xf>
    <xf numFmtId="0" fontId="0" fillId="0" borderId="10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1" fillId="0" borderId="10" xfId="57" applyNumberFormat="1" applyFont="1" applyFill="1" applyBorder="1" applyAlignment="1"/>
    <xf numFmtId="0" fontId="1" fillId="0" borderId="10" xfId="57" applyNumberFormat="1" applyFont="1" applyFill="1" applyBorder="1" applyAlignment="1">
      <alignment horizontal="center"/>
    </xf>
    <xf numFmtId="38" fontId="1" fillId="0" borderId="10" xfId="42" applyFont="1" applyFill="1" applyBorder="1" applyAlignment="1"/>
    <xf numFmtId="0" fontId="1" fillId="0" borderId="10" xfId="57" applyNumberFormat="1" applyFont="1" applyFill="1" applyBorder="1" applyAlignment="1">
      <alignment wrapText="1"/>
    </xf>
    <xf numFmtId="0" fontId="1" fillId="0" borderId="10" xfId="57" applyNumberFormat="1" applyFont="1" applyFill="1" applyBorder="1" applyAlignment="1">
      <alignment horizontal="distributed"/>
    </xf>
    <xf numFmtId="183" fontId="1" fillId="0" borderId="10" xfId="57" applyNumberFormat="1" applyFont="1" applyFill="1" applyBorder="1" applyAlignment="1">
      <alignment horizontal="left" wrapText="1"/>
    </xf>
    <xf numFmtId="0" fontId="1" fillId="0" borderId="0" xfId="57" applyNumberFormat="1" applyFont="1" applyFill="1"/>
    <xf numFmtId="0" fontId="1" fillId="0" borderId="8" xfId="58" applyFont="1" applyBorder="1" applyAlignment="1">
      <alignment horizontal="left"/>
    </xf>
    <xf numFmtId="38" fontId="1" fillId="0" borderId="0" xfId="57" applyNumberFormat="1" applyFont="1" applyFill="1"/>
    <xf numFmtId="0" fontId="1" fillId="0" borderId="8" xfId="58" applyFont="1" applyBorder="1" applyAlignment="1">
      <alignment horizontal="distributed"/>
    </xf>
    <xf numFmtId="0" fontId="1" fillId="0" borderId="9" xfId="58" quotePrefix="1" applyFont="1" applyBorder="1" applyAlignment="1">
      <alignment horizontal="left"/>
    </xf>
    <xf numFmtId="0" fontId="1" fillId="5" borderId="0" xfId="0" applyFont="1" applyFill="1" applyBorder="1" applyAlignment="1">
      <alignment horizontal="center"/>
    </xf>
    <xf numFmtId="0" fontId="1" fillId="0" borderId="8" xfId="58" applyFont="1" applyBorder="1" applyAlignment="1">
      <alignment horizontal="center"/>
    </xf>
    <xf numFmtId="2" fontId="1" fillId="0" borderId="0" xfId="58" applyNumberFormat="1" applyFont="1" applyBorder="1" applyAlignment="1" applyProtection="1">
      <alignment vertical="center"/>
    </xf>
    <xf numFmtId="0" fontId="1" fillId="0" borderId="0" xfId="58" applyNumberFormat="1" applyFont="1" applyBorder="1" applyAlignment="1" applyProtection="1">
      <alignment vertical="center"/>
    </xf>
    <xf numFmtId="38" fontId="1" fillId="0" borderId="0" xfId="42" applyFont="1" applyBorder="1" applyAlignment="1">
      <alignment horizontal="right" vertical="center"/>
    </xf>
    <xf numFmtId="0" fontId="1" fillId="0" borderId="9" xfId="58" applyFont="1" applyBorder="1" applyAlignment="1">
      <alignment horizontal="left"/>
    </xf>
    <xf numFmtId="0" fontId="5" fillId="0" borderId="0" xfId="61" applyFont="1" applyBorder="1" applyAlignment="1"/>
    <xf numFmtId="0" fontId="1" fillId="0" borderId="10" xfId="58" applyFont="1" applyBorder="1" applyAlignment="1">
      <alignment horizontal="distributed"/>
    </xf>
    <xf numFmtId="0" fontId="1" fillId="0" borderId="10" xfId="58" quotePrefix="1" applyFont="1" applyBorder="1" applyAlignment="1">
      <alignment horizontal="left"/>
    </xf>
    <xf numFmtId="0" fontId="1" fillId="0" borderId="8" xfId="58" quotePrefix="1" applyFont="1" applyBorder="1" applyAlignment="1">
      <alignment horizontal="left"/>
    </xf>
    <xf numFmtId="10" fontId="1" fillId="0" borderId="9" xfId="58" applyNumberFormat="1" applyFont="1" applyBorder="1" applyAlignment="1">
      <alignment horizontal="left"/>
    </xf>
    <xf numFmtId="0" fontId="10" fillId="0" borderId="0" xfId="60" applyFont="1"/>
    <xf numFmtId="38" fontId="52" fillId="0" borderId="18" xfId="42" applyFont="1" applyBorder="1" applyAlignment="1">
      <alignment horizontal="right"/>
    </xf>
    <xf numFmtId="38" fontId="52" fillId="0" borderId="8" xfId="42" applyFont="1" applyBorder="1" applyAlignment="1">
      <alignment horizontal="right"/>
    </xf>
    <xf numFmtId="0" fontId="1" fillId="0" borderId="0" xfId="0" applyFont="1" applyAlignment="1"/>
    <xf numFmtId="0" fontId="22" fillId="0" borderId="0" xfId="55" applyFont="1">
      <alignment vertical="center"/>
    </xf>
    <xf numFmtId="0" fontId="55" fillId="0" borderId="0" xfId="55" applyFont="1" applyAlignment="1">
      <alignment horizontal="center" vertical="center"/>
    </xf>
    <xf numFmtId="0" fontId="22" fillId="0" borderId="0" xfId="55" applyFont="1" applyAlignment="1">
      <alignment vertical="center"/>
    </xf>
    <xf numFmtId="0" fontId="22" fillId="0" borderId="0" xfId="55" applyFont="1" applyAlignment="1">
      <alignment horizontal="left" vertical="center"/>
    </xf>
    <xf numFmtId="0" fontId="22" fillId="0" borderId="0" xfId="55" applyFont="1" applyAlignment="1">
      <alignment horizontal="center" vertical="center"/>
    </xf>
    <xf numFmtId="0" fontId="5" fillId="0" borderId="0" xfId="55" applyFont="1" applyAlignment="1">
      <alignment vertical="center"/>
    </xf>
    <xf numFmtId="0" fontId="4" fillId="0" borderId="10" xfId="55" applyFont="1" applyBorder="1" applyAlignment="1">
      <alignment horizontal="center" vertical="center"/>
    </xf>
    <xf numFmtId="0" fontId="4" fillId="0" borderId="10" xfId="55" applyFont="1" applyBorder="1" applyAlignment="1">
      <alignment horizontal="distributed" vertical="center" indent="2"/>
    </xf>
    <xf numFmtId="0" fontId="4" fillId="0" borderId="6" xfId="55" applyFont="1" applyBorder="1" applyAlignment="1">
      <alignment horizontal="distributed" vertical="center" indent="2"/>
    </xf>
    <xf numFmtId="0" fontId="4" fillId="0" borderId="10" xfId="55" applyFont="1" applyBorder="1" applyAlignment="1">
      <alignment horizontal="distributed" vertical="center" indent="1"/>
    </xf>
    <xf numFmtId="0" fontId="4" fillId="0" borderId="0" xfId="55" applyFont="1" applyAlignment="1">
      <alignment horizontal="center" vertical="center"/>
    </xf>
    <xf numFmtId="0" fontId="4" fillId="0" borderId="0" xfId="55" applyFont="1" applyAlignment="1">
      <alignment vertical="center"/>
    </xf>
    <xf numFmtId="0" fontId="53" fillId="0" borderId="0" xfId="55" applyFont="1" applyBorder="1">
      <alignment vertical="center"/>
    </xf>
    <xf numFmtId="0" fontId="54" fillId="0" borderId="0" xfId="55" applyFont="1" applyBorder="1" applyAlignment="1">
      <alignment horizontal="left" vertical="center" indent="5"/>
    </xf>
    <xf numFmtId="0" fontId="54" fillId="0" borderId="0" xfId="55" applyFont="1" applyBorder="1" applyAlignment="1">
      <alignment vertical="center"/>
    </xf>
    <xf numFmtId="0" fontId="54" fillId="0" borderId="0" xfId="55" applyFont="1" applyBorder="1" applyAlignment="1">
      <alignment horizontal="center" vertical="center"/>
    </xf>
    <xf numFmtId="41" fontId="54" fillId="0" borderId="0" xfId="55" applyNumberFormat="1" applyFont="1" applyBorder="1">
      <alignment vertical="center"/>
    </xf>
    <xf numFmtId="0" fontId="5" fillId="0" borderId="0" xfId="55">
      <alignment vertical="center"/>
    </xf>
    <xf numFmtId="38" fontId="22" fillId="0" borderId="0" xfId="42" applyFont="1" applyAlignment="1">
      <alignment horizontal="right" vertical="center"/>
    </xf>
    <xf numFmtId="0" fontId="5" fillId="0" borderId="0" xfId="55" applyAlignment="1">
      <alignment vertical="center"/>
    </xf>
    <xf numFmtId="0" fontId="0" fillId="0" borderId="9" xfId="58" applyFont="1" applyBorder="1" applyAlignment="1">
      <alignment horizontal="left" wrapText="1"/>
    </xf>
    <xf numFmtId="0" fontId="0" fillId="0" borderId="10" xfId="58" applyFont="1" applyBorder="1" applyAlignment="1">
      <alignment horizontal="left" wrapText="1"/>
    </xf>
    <xf numFmtId="0" fontId="0" fillId="0" borderId="8" xfId="58" applyFont="1" applyBorder="1" applyAlignment="1">
      <alignment horizontal="distributed"/>
    </xf>
    <xf numFmtId="20" fontId="0" fillId="0" borderId="10" xfId="62" quotePrefix="1" applyNumberFormat="1" applyFont="1" applyFill="1" applyBorder="1" applyAlignment="1">
      <alignment wrapText="1"/>
    </xf>
    <xf numFmtId="0" fontId="0" fillId="0" borderId="10" xfId="62" quotePrefix="1" applyNumberFormat="1" applyFont="1" applyFill="1" applyBorder="1" applyAlignment="1">
      <alignment wrapText="1"/>
    </xf>
    <xf numFmtId="0" fontId="1" fillId="0" borderId="0" xfId="0" applyFont="1" applyAlignment="1"/>
    <xf numFmtId="0" fontId="0" fillId="0" borderId="0" xfId="62" applyFont="1" applyAlignment="1">
      <alignment horizontal="center"/>
    </xf>
    <xf numFmtId="180" fontId="0" fillId="0" borderId="0" xfId="62" applyNumberFormat="1" applyFont="1"/>
    <xf numFmtId="0" fontId="0" fillId="0" borderId="10" xfId="57" applyNumberFormat="1" applyFont="1" applyFill="1" applyBorder="1" applyAlignment="1">
      <alignment horizontal="center"/>
    </xf>
    <xf numFmtId="38" fontId="0" fillId="0" borderId="0" xfId="62" applyNumberFormat="1" applyFont="1"/>
    <xf numFmtId="57" fontId="0" fillId="0" borderId="0" xfId="62" applyNumberFormat="1" applyFont="1"/>
    <xf numFmtId="0" fontId="0" fillId="0" borderId="10" xfId="62" applyFont="1" applyBorder="1" applyAlignment="1">
      <alignment horizontal="left" wrapText="1"/>
    </xf>
    <xf numFmtId="0" fontId="5" fillId="0" borderId="0" xfId="55" applyAlignment="1">
      <alignment vertical="center"/>
    </xf>
    <xf numFmtId="0" fontId="4" fillId="0" borderId="6" xfId="55" applyFont="1" applyBorder="1" applyAlignment="1">
      <alignment horizontal="center" vertical="center"/>
    </xf>
    <xf numFmtId="0" fontId="4" fillId="0" borderId="0" xfId="55" applyNumberFormat="1" applyFont="1" applyBorder="1" applyAlignment="1">
      <alignment vertical="center"/>
    </xf>
    <xf numFmtId="0" fontId="4" fillId="0" borderId="0" xfId="55" applyFont="1" applyFill="1" applyBorder="1" applyAlignment="1">
      <alignment vertical="center" shrinkToFit="1"/>
    </xf>
    <xf numFmtId="0" fontId="4" fillId="0" borderId="0" xfId="55" applyFont="1" applyBorder="1" applyAlignment="1">
      <alignment vertical="center" wrapText="1"/>
    </xf>
    <xf numFmtId="0" fontId="4" fillId="0" borderId="0" xfId="55" applyFont="1" applyBorder="1" applyAlignment="1">
      <alignment vertical="center"/>
    </xf>
    <xf numFmtId="38" fontId="4" fillId="0" borderId="0" xfId="43" applyFont="1" applyFill="1" applyBorder="1" applyAlignment="1">
      <alignment vertical="center"/>
    </xf>
    <xf numFmtId="3" fontId="0" fillId="0" borderId="7" xfId="0" applyNumberFormat="1" applyFont="1" applyFill="1" applyBorder="1" applyAlignment="1" applyProtection="1">
      <alignment horizontal="left" wrapText="1"/>
    </xf>
    <xf numFmtId="38" fontId="0" fillId="0" borderId="0" xfId="42" applyFont="1"/>
    <xf numFmtId="38" fontId="0" fillId="0" borderId="0" xfId="42" applyNumberFormat="1" applyFont="1"/>
    <xf numFmtId="3" fontId="0" fillId="0" borderId="10" xfId="0" applyNumberFormat="1" applyFont="1" applyFill="1" applyBorder="1" applyAlignment="1" applyProtection="1">
      <alignment horizontal="right"/>
    </xf>
    <xf numFmtId="38" fontId="56" fillId="0" borderId="8" xfId="68" applyFont="1" applyFill="1" applyBorder="1"/>
    <xf numFmtId="0" fontId="0" fillId="0" borderId="9" xfId="58" quotePrefix="1" applyFont="1" applyBorder="1" applyAlignment="1">
      <alignment horizontal="left"/>
    </xf>
    <xf numFmtId="49" fontId="57" fillId="0" borderId="8" xfId="68" applyNumberFormat="1" applyFont="1" applyFill="1" applyBorder="1" applyAlignment="1">
      <alignment horizontal="left" wrapText="1"/>
    </xf>
    <xf numFmtId="0" fontId="59" fillId="0" borderId="0" xfId="54" applyFont="1" applyAlignment="1">
      <alignment vertical="center"/>
    </xf>
    <xf numFmtId="0" fontId="59" fillId="0" borderId="0" xfId="54" applyNumberFormat="1" applyFont="1" applyAlignment="1">
      <alignment vertical="center"/>
    </xf>
    <xf numFmtId="0" fontId="59" fillId="0" borderId="0" xfId="54" applyFont="1" applyAlignment="1">
      <alignment horizontal="center" vertical="center"/>
    </xf>
    <xf numFmtId="0" fontId="59" fillId="0" borderId="0" xfId="69" applyFont="1" applyAlignment="1">
      <alignment vertical="center"/>
    </xf>
    <xf numFmtId="0" fontId="59" fillId="0" borderId="29" xfId="54" applyFont="1" applyBorder="1" applyAlignment="1">
      <alignment horizontal="center" vertical="center"/>
    </xf>
    <xf numFmtId="0" fontId="59" fillId="0" borderId="30" xfId="54" applyFont="1" applyBorder="1" applyAlignment="1">
      <alignment horizontal="center" vertical="center"/>
    </xf>
    <xf numFmtId="0" fontId="59" fillId="0" borderId="34" xfId="54" applyFont="1" applyBorder="1" applyAlignment="1">
      <alignment horizontal="center" vertical="center"/>
    </xf>
    <xf numFmtId="0" fontId="27" fillId="0" borderId="40" xfId="54" applyFont="1" applyBorder="1" applyAlignment="1">
      <alignment horizontal="left" vertical="center" wrapText="1"/>
    </xf>
    <xf numFmtId="0" fontId="27" fillId="0" borderId="41" xfId="54" applyFont="1" applyBorder="1" applyAlignment="1">
      <alignment horizontal="left" vertical="center" wrapText="1"/>
    </xf>
    <xf numFmtId="0" fontId="27" fillId="0" borderId="41" xfId="54" applyFont="1" applyBorder="1" applyAlignment="1">
      <alignment horizontal="left" vertical="center"/>
    </xf>
    <xf numFmtId="0" fontId="27" fillId="0" borderId="42" xfId="54" applyFont="1" applyBorder="1" applyAlignment="1">
      <alignment horizontal="left" vertical="center"/>
    </xf>
    <xf numFmtId="0" fontId="61" fillId="0" borderId="41" xfId="54" applyFont="1" applyBorder="1" applyAlignment="1">
      <alignment horizontal="left" vertical="center"/>
    </xf>
    <xf numFmtId="0" fontId="61" fillId="0" borderId="43" xfId="54" applyFont="1" applyBorder="1" applyAlignment="1">
      <alignment horizontal="left" vertical="center"/>
    </xf>
    <xf numFmtId="0" fontId="61" fillId="0" borderId="34" xfId="54" applyFont="1" applyBorder="1" applyAlignment="1">
      <alignment horizontal="left" vertical="center"/>
    </xf>
    <xf numFmtId="0" fontId="59" fillId="0" borderId="44" xfId="54" applyFont="1" applyBorder="1" applyAlignment="1">
      <alignment horizontal="left" vertical="center" shrinkToFit="1"/>
    </xf>
    <xf numFmtId="0" fontId="62" fillId="0" borderId="16" xfId="54" applyNumberFormat="1" applyFont="1" applyBorder="1" applyAlignment="1">
      <alignment vertical="center" shrinkToFit="1"/>
    </xf>
    <xf numFmtId="0" fontId="62" fillId="0" borderId="10" xfId="54" applyNumberFormat="1" applyFont="1" applyBorder="1" applyAlignment="1">
      <alignment horizontal="center" vertical="center"/>
    </xf>
    <xf numFmtId="0" fontId="62" fillId="35" borderId="10" xfId="54" applyNumberFormat="1" applyFont="1" applyFill="1" applyBorder="1" applyAlignment="1">
      <alignment horizontal="center" vertical="center"/>
    </xf>
    <xf numFmtId="0" fontId="62" fillId="35" borderId="33" xfId="54" applyNumberFormat="1" applyFont="1" applyFill="1" applyBorder="1" applyAlignment="1">
      <alignment vertical="center" wrapText="1"/>
    </xf>
    <xf numFmtId="0" fontId="63" fillId="0" borderId="34" xfId="54" applyFont="1" applyFill="1" applyBorder="1" applyAlignment="1">
      <alignment horizontal="left" vertical="center" wrapText="1"/>
    </xf>
    <xf numFmtId="0" fontId="63" fillId="0" borderId="34" xfId="54" applyNumberFormat="1" applyFont="1" applyBorder="1" applyAlignment="1">
      <alignment vertical="center" wrapText="1"/>
    </xf>
    <xf numFmtId="0" fontId="63" fillId="0" borderId="34" xfId="54" applyNumberFormat="1" applyFont="1" applyBorder="1" applyAlignment="1">
      <alignment vertical="center"/>
    </xf>
    <xf numFmtId="0" fontId="59" fillId="0" borderId="34" xfId="54" applyNumberFormat="1" applyFont="1" applyBorder="1" applyAlignment="1">
      <alignment vertical="center" wrapText="1"/>
    </xf>
    <xf numFmtId="0" fontId="59" fillId="0" borderId="45" xfId="54" applyFont="1" applyFill="1" applyBorder="1" applyAlignment="1">
      <alignment horizontal="left" vertical="center" shrinkToFit="1"/>
    </xf>
    <xf numFmtId="0" fontId="59" fillId="0" borderId="36" xfId="54" applyFont="1" applyBorder="1" applyAlignment="1">
      <alignment vertical="center" shrinkToFit="1"/>
    </xf>
    <xf numFmtId="0" fontId="59" fillId="0" borderId="35" xfId="54" applyFont="1" applyBorder="1" applyAlignment="1">
      <alignment vertical="center" shrinkToFit="1"/>
    </xf>
    <xf numFmtId="0" fontId="62" fillId="0" borderId="46" xfId="54" applyFont="1" applyFill="1" applyBorder="1" applyAlignment="1">
      <alignment horizontal="center" vertical="center" wrapText="1"/>
    </xf>
    <xf numFmtId="0" fontId="62" fillId="35" borderId="35" xfId="54" applyFont="1" applyFill="1" applyBorder="1" applyAlignment="1">
      <alignment horizontal="center" vertical="center"/>
    </xf>
    <xf numFmtId="0" fontId="59" fillId="0" borderId="0" xfId="54" applyFont="1" applyBorder="1" applyAlignment="1">
      <alignment horizontal="left" vertical="center"/>
    </xf>
    <xf numFmtId="0" fontId="59" fillId="0" borderId="0" xfId="54" applyNumberFormat="1" applyFont="1" applyBorder="1" applyAlignment="1">
      <alignment vertical="center"/>
    </xf>
    <xf numFmtId="0" fontId="59" fillId="0" borderId="0" xfId="54" applyFont="1" applyBorder="1" applyAlignment="1">
      <alignment horizontal="center" vertical="center"/>
    </xf>
    <xf numFmtId="0" fontId="59" fillId="0" borderId="0" xfId="54" applyFont="1" applyBorder="1" applyAlignment="1">
      <alignment vertical="center"/>
    </xf>
    <xf numFmtId="0" fontId="64" fillId="0" borderId="0" xfId="54" applyFont="1" applyBorder="1" applyAlignment="1">
      <alignment horizontal="left" vertical="center"/>
    </xf>
    <xf numFmtId="0" fontId="59" fillId="0" borderId="0" xfId="54" applyFont="1" applyBorder="1" applyAlignment="1">
      <alignment horizontal="center" vertical="center" wrapText="1"/>
    </xf>
    <xf numFmtId="0" fontId="63" fillId="0" borderId="0" xfId="54" applyFont="1" applyBorder="1" applyAlignment="1">
      <alignment horizontal="left" vertical="center" wrapText="1"/>
    </xf>
    <xf numFmtId="0" fontId="26" fillId="0" borderId="19" xfId="0" applyFont="1" applyFill="1" applyBorder="1" applyAlignment="1">
      <alignment horizontal="left" wrapText="1"/>
    </xf>
    <xf numFmtId="3" fontId="0" fillId="0" borderId="10" xfId="62" applyNumberFormat="1" applyFont="1" applyFill="1" applyBorder="1" applyAlignment="1">
      <alignment wrapText="1"/>
    </xf>
    <xf numFmtId="0" fontId="1" fillId="0" borderId="6" xfId="58" applyFont="1" applyBorder="1" applyAlignment="1">
      <alignment horizontal="distributed"/>
    </xf>
    <xf numFmtId="38" fontId="52" fillId="0" borderId="6" xfId="42" applyFont="1" applyBorder="1" applyAlignment="1">
      <alignment horizontal="right"/>
    </xf>
    <xf numFmtId="0" fontId="6" fillId="0" borderId="11" xfId="57" applyNumberFormat="1" applyFont="1" applyFill="1" applyBorder="1" applyAlignment="1">
      <alignment horizontal="right"/>
    </xf>
    <xf numFmtId="0" fontId="0" fillId="0" borderId="10" xfId="58" applyFont="1" applyBorder="1" applyAlignment="1">
      <alignment horizontal="distributed"/>
    </xf>
    <xf numFmtId="0" fontId="0" fillId="0" borderId="8" xfId="58" applyFont="1" applyBorder="1" applyAlignment="1">
      <alignment horizontal="center"/>
    </xf>
    <xf numFmtId="0" fontId="62" fillId="0" borderId="16" xfId="54" applyNumberFormat="1" applyFont="1" applyBorder="1" applyAlignment="1">
      <alignment horizontal="center" vertical="center" shrinkToFit="1"/>
    </xf>
    <xf numFmtId="49" fontId="57" fillId="0" borderId="15" xfId="68" applyNumberFormat="1" applyFont="1" applyFill="1" applyBorder="1" applyAlignment="1">
      <alignment horizontal="left" wrapText="1"/>
    </xf>
    <xf numFmtId="20" fontId="0" fillId="0" borderId="8" xfId="0" applyNumberFormat="1" applyFont="1" applyFill="1" applyBorder="1" applyAlignment="1">
      <alignment horizontal="left" wrapText="1"/>
    </xf>
    <xf numFmtId="49" fontId="1" fillId="0" borderId="8" xfId="68" applyNumberFormat="1" applyFont="1" applyFill="1" applyBorder="1" applyAlignment="1">
      <alignment horizontal="left" wrapText="1"/>
    </xf>
    <xf numFmtId="0" fontId="0" fillId="0" borderId="19" xfId="0" applyFont="1" applyBorder="1" applyAlignment="1">
      <alignment horizontal="left" wrapText="1"/>
    </xf>
    <xf numFmtId="2" fontId="59" fillId="0" borderId="6" xfId="54" applyNumberFormat="1" applyFont="1" applyBorder="1" applyAlignment="1">
      <alignment vertical="center" shrinkToFit="1"/>
    </xf>
    <xf numFmtId="184" fontId="4" fillId="0" borderId="10" xfId="42" applyNumberFormat="1" applyFont="1" applyFill="1" applyBorder="1" applyAlignment="1">
      <alignment horizontal="right" vertical="center"/>
    </xf>
    <xf numFmtId="38" fontId="4" fillId="0" borderId="10" xfId="42" applyFont="1" applyFill="1" applyBorder="1" applyAlignment="1">
      <alignment horizontal="right" vertical="center" wrapText="1"/>
    </xf>
    <xf numFmtId="38" fontId="4" fillId="0" borderId="10" xfId="42" applyFont="1" applyFill="1" applyBorder="1" applyAlignment="1">
      <alignment horizontal="right" vertical="center"/>
    </xf>
    <xf numFmtId="0" fontId="4" fillId="0" borderId="12" xfId="55" applyFont="1" applyBorder="1" applyAlignment="1">
      <alignment vertical="center"/>
    </xf>
    <xf numFmtId="38" fontId="4" fillId="0" borderId="12" xfId="43" applyFont="1" applyFill="1" applyBorder="1" applyAlignment="1">
      <alignment vertical="center"/>
    </xf>
    <xf numFmtId="0" fontId="4" fillId="0" borderId="7" xfId="55" applyNumberFormat="1" applyFont="1" applyBorder="1" applyAlignment="1">
      <alignment horizontal="center" vertical="center"/>
    </xf>
    <xf numFmtId="3" fontId="4" fillId="0" borderId="7" xfId="55" applyNumberFormat="1" applyFont="1" applyFill="1" applyBorder="1" applyAlignment="1">
      <alignment vertical="center" wrapText="1" shrinkToFit="1"/>
    </xf>
    <xf numFmtId="38" fontId="0" fillId="0" borderId="5" xfId="55" applyNumberFormat="1" applyFont="1" applyBorder="1" applyAlignment="1">
      <alignment horizontal="left" vertical="center" wrapText="1"/>
    </xf>
    <xf numFmtId="0" fontId="4" fillId="0" borderId="5" xfId="55" applyFont="1" applyBorder="1" applyAlignment="1">
      <alignment horizontal="center" vertical="center"/>
    </xf>
    <xf numFmtId="49" fontId="4" fillId="0" borderId="5" xfId="55" applyNumberFormat="1" applyFont="1" applyBorder="1" applyAlignment="1">
      <alignment horizontal="center" vertical="center"/>
    </xf>
    <xf numFmtId="38" fontId="1" fillId="0" borderId="5" xfId="55" applyNumberFormat="1" applyFont="1" applyBorder="1" applyAlignment="1">
      <alignment horizontal="left" vertical="center" wrapText="1"/>
    </xf>
    <xf numFmtId="49" fontId="4" fillId="0" borderId="7" xfId="55" applyNumberFormat="1" applyFont="1" applyBorder="1" applyAlignment="1">
      <alignment horizontal="center" vertical="center"/>
    </xf>
    <xf numFmtId="0" fontId="4" fillId="0" borderId="7" xfId="55" applyFont="1" applyFill="1" applyBorder="1" applyAlignment="1">
      <alignment vertical="center" wrapText="1" shrinkToFit="1"/>
    </xf>
    <xf numFmtId="38" fontId="4" fillId="0" borderId="12" xfId="43" applyFont="1" applyFill="1" applyBorder="1" applyAlignment="1">
      <alignment horizontal="right" vertical="center"/>
    </xf>
    <xf numFmtId="0" fontId="1" fillId="0" borderId="10" xfId="62" applyFont="1" applyBorder="1" applyAlignment="1">
      <alignment wrapText="1"/>
    </xf>
    <xf numFmtId="181" fontId="65" fillId="0" borderId="10" xfId="62" applyNumberFormat="1" applyFont="1" applyFill="1" applyBorder="1" applyAlignment="1">
      <alignment horizontal="left" wrapText="1"/>
    </xf>
    <xf numFmtId="0" fontId="4" fillId="0" borderId="10" xfId="55" applyNumberFormat="1" applyFont="1" applyBorder="1" applyAlignment="1">
      <alignment horizontal="center" vertical="center"/>
    </xf>
    <xf numFmtId="3" fontId="4" fillId="0" borderId="10" xfId="55" applyNumberFormat="1" applyFont="1" applyFill="1" applyBorder="1" applyAlignment="1">
      <alignment vertical="center" wrapText="1" shrinkToFit="1"/>
    </xf>
    <xf numFmtId="38" fontId="0" fillId="0" borderId="6" xfId="55" applyNumberFormat="1" applyFont="1" applyBorder="1" applyAlignment="1">
      <alignment horizontal="left" vertical="center" wrapText="1"/>
    </xf>
    <xf numFmtId="0" fontId="4" fillId="0" borderId="16" xfId="55" applyFont="1" applyBorder="1" applyAlignment="1">
      <alignment vertical="center"/>
    </xf>
    <xf numFmtId="38" fontId="4" fillId="0" borderId="16" xfId="43" applyFont="1" applyFill="1" applyBorder="1" applyAlignment="1">
      <alignment vertical="center"/>
    </xf>
    <xf numFmtId="0" fontId="33" fillId="0" borderId="0" xfId="59" applyFont="1" applyBorder="1" applyAlignment="1">
      <alignment horizontal="left" wrapText="1"/>
    </xf>
    <xf numFmtId="0" fontId="34" fillId="0" borderId="14" xfId="59" applyFont="1" applyBorder="1" applyAlignment="1">
      <alignment vertical="center"/>
    </xf>
    <xf numFmtId="0" fontId="33" fillId="0" borderId="4" xfId="59" applyFont="1" applyBorder="1" applyAlignment="1">
      <alignment horizontal="left" vertical="top" wrapText="1"/>
    </xf>
    <xf numFmtId="0" fontId="60" fillId="0" borderId="0" xfId="69" applyFont="1" applyBorder="1" applyAlignment="1">
      <alignment vertical="center"/>
    </xf>
    <xf numFmtId="0" fontId="62" fillId="35" borderId="6" xfId="54" applyNumberFormat="1" applyFont="1" applyFill="1" applyBorder="1" applyAlignment="1">
      <alignment horizontal="center" vertical="center" wrapText="1"/>
    </xf>
    <xf numFmtId="0" fontId="62" fillId="35" borderId="6" xfId="54" applyNumberFormat="1" applyFont="1" applyFill="1" applyBorder="1" applyAlignment="1">
      <alignment horizontal="center" vertical="center"/>
    </xf>
    <xf numFmtId="38" fontId="4" fillId="0" borderId="12" xfId="43" applyFont="1" applyFill="1" applyBorder="1" applyAlignment="1">
      <alignment vertical="center" wrapText="1"/>
    </xf>
    <xf numFmtId="3" fontId="0" fillId="0" borderId="7" xfId="0" applyNumberFormat="1" applyBorder="1" applyAlignment="1"/>
    <xf numFmtId="3" fontId="0" fillId="0" borderId="10" xfId="0" applyNumberFormat="1" applyBorder="1" applyAlignment="1"/>
    <xf numFmtId="38" fontId="4" fillId="0" borderId="10" xfId="42" applyNumberFormat="1" applyFont="1" applyFill="1" applyBorder="1" applyAlignment="1">
      <alignment horizontal="right" vertical="center"/>
    </xf>
    <xf numFmtId="0" fontId="5" fillId="0" borderId="0" xfId="55" applyAlignment="1">
      <alignment vertical="center"/>
    </xf>
    <xf numFmtId="38" fontId="4" fillId="0" borderId="5" xfId="43" applyFont="1" applyFill="1" applyBorder="1" applyAlignment="1">
      <alignment horizontal="right" vertical="center"/>
    </xf>
    <xf numFmtId="38" fontId="4" fillId="0" borderId="5" xfId="43" applyFont="1" applyFill="1" applyBorder="1" applyAlignment="1">
      <alignment vertical="center"/>
    </xf>
    <xf numFmtId="38" fontId="4" fillId="0" borderId="5" xfId="43" applyFont="1" applyFill="1" applyBorder="1" applyAlignment="1">
      <alignment vertical="center" wrapText="1"/>
    </xf>
    <xf numFmtId="38" fontId="4" fillId="0" borderId="6" xfId="43" applyFont="1" applyFill="1" applyBorder="1" applyAlignment="1">
      <alignment vertical="center"/>
    </xf>
    <xf numFmtId="182" fontId="2" fillId="0" borderId="0" xfId="62" applyNumberFormat="1" applyFont="1" applyAlignment="1">
      <alignment vertical="center"/>
    </xf>
    <xf numFmtId="0" fontId="30" fillId="0" borderId="5" xfId="59" applyFont="1" applyBorder="1" applyAlignment="1">
      <alignment horizontal="distributed" vertical="center"/>
    </xf>
    <xf numFmtId="0" fontId="0" fillId="0" borderId="11" xfId="0" applyBorder="1" applyAlignment="1"/>
    <xf numFmtId="0" fontId="0" fillId="0" borderId="12" xfId="0" applyBorder="1" applyAlignment="1"/>
    <xf numFmtId="0" fontId="24" fillId="0" borderId="6" xfId="57" applyNumberFormat="1" applyFont="1" applyFill="1" applyBorder="1" applyAlignment="1">
      <alignment horizontal="center" vertical="center"/>
    </xf>
    <xf numFmtId="0" fontId="24" fillId="0" borderId="2" xfId="57" applyNumberFormat="1" applyFont="1" applyFill="1" applyBorder="1" applyAlignment="1">
      <alignment horizontal="center" vertical="center"/>
    </xf>
    <xf numFmtId="0" fontId="24" fillId="0" borderId="16" xfId="57" applyNumberFormat="1" applyFont="1" applyFill="1" applyBorder="1" applyAlignment="1">
      <alignment horizontal="center" vertical="center"/>
    </xf>
    <xf numFmtId="0" fontId="4" fillId="0" borderId="7" xfId="57" applyNumberFormat="1" applyFont="1" applyFill="1" applyBorder="1" applyAlignment="1">
      <alignment horizontal="center" vertical="center"/>
    </xf>
    <xf numFmtId="0" fontId="4" fillId="0" borderId="9" xfId="57" applyNumberFormat="1" applyFont="1" applyFill="1" applyBorder="1" applyAlignment="1">
      <alignment horizontal="center" vertical="center"/>
    </xf>
    <xf numFmtId="0" fontId="4" fillId="0" borderId="10" xfId="57" applyNumberFormat="1" applyFont="1" applyFill="1" applyBorder="1" applyAlignment="1">
      <alignment horizontal="center" vertical="center"/>
    </xf>
    <xf numFmtId="0" fontId="6" fillId="0" borderId="4" xfId="57" applyNumberFormat="1" applyFont="1" applyFill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4" fillId="0" borderId="6" xfId="57" applyNumberFormat="1" applyFont="1" applyFill="1" applyBorder="1" applyAlignment="1">
      <alignment horizontal="center" vertical="center"/>
    </xf>
    <xf numFmtId="0" fontId="4" fillId="0" borderId="2" xfId="57" applyNumberFormat="1" applyFont="1" applyFill="1" applyBorder="1" applyAlignment="1">
      <alignment horizontal="center" vertical="center"/>
    </xf>
    <xf numFmtId="0" fontId="4" fillId="0" borderId="16" xfId="57" applyNumberFormat="1" applyFont="1" applyFill="1" applyBorder="1" applyAlignment="1">
      <alignment horizontal="center" vertical="center"/>
    </xf>
    <xf numFmtId="0" fontId="23" fillId="0" borderId="0" xfId="42" applyNumberFormat="1" applyFont="1" applyBorder="1" applyAlignment="1">
      <alignment horizontal="center" vertical="center"/>
    </xf>
    <xf numFmtId="0" fontId="23" fillId="0" borderId="4" xfId="42" applyNumberFormat="1" applyFont="1" applyBorder="1" applyAlignment="1">
      <alignment horizontal="center" vertical="center"/>
    </xf>
    <xf numFmtId="0" fontId="6" fillId="0" borderId="0" xfId="62" applyFont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182" fontId="2" fillId="0" borderId="0" xfId="62" applyNumberFormat="1" applyFont="1" applyAlignment="1">
      <alignment horizontal="center" vertical="center"/>
    </xf>
    <xf numFmtId="0" fontId="6" fillId="0" borderId="0" xfId="62" applyFont="1" applyFill="1" applyAlignment="1">
      <alignment horizontal="distributed" vertical="center"/>
    </xf>
    <xf numFmtId="0" fontId="6" fillId="0" borderId="0" xfId="0" applyFont="1" applyFill="1" applyAlignment="1">
      <alignment horizontal="distributed" vertical="center"/>
    </xf>
    <xf numFmtId="0" fontId="23" fillId="0" borderId="0" xfId="42" applyNumberFormat="1" applyFont="1" applyFill="1" applyBorder="1" applyAlignment="1">
      <alignment horizontal="center" vertical="center"/>
    </xf>
    <xf numFmtId="0" fontId="23" fillId="0" borderId="4" xfId="42" applyNumberFormat="1" applyFont="1" applyFill="1" applyBorder="1" applyAlignment="1">
      <alignment horizontal="center" vertical="center"/>
    </xf>
    <xf numFmtId="182" fontId="2" fillId="0" borderId="0" xfId="62" applyNumberFormat="1" applyFont="1" applyFill="1" applyAlignment="1">
      <alignment horizontal="center" vertical="center"/>
    </xf>
    <xf numFmtId="0" fontId="59" fillId="0" borderId="31" xfId="54" applyNumberFormat="1" applyFont="1" applyBorder="1" applyAlignment="1">
      <alignment horizontal="center" vertical="center"/>
    </xf>
    <xf numFmtId="0" fontId="59" fillId="0" borderId="32" xfId="54" applyNumberFormat="1" applyFont="1" applyBorder="1" applyAlignment="1">
      <alignment horizontal="center" vertical="center"/>
    </xf>
    <xf numFmtId="0" fontId="59" fillId="0" borderId="31" xfId="54" applyFont="1" applyBorder="1" applyAlignment="1">
      <alignment horizontal="center" vertical="center"/>
    </xf>
    <xf numFmtId="0" fontId="59" fillId="0" borderId="38" xfId="54" applyFont="1" applyBorder="1" applyAlignment="1">
      <alignment horizontal="center" vertical="center"/>
    </xf>
    <xf numFmtId="0" fontId="62" fillId="35" borderId="36" xfId="54" applyFont="1" applyFill="1" applyBorder="1" applyAlignment="1">
      <alignment horizontal="left" vertical="center" wrapText="1"/>
    </xf>
    <xf numFmtId="0" fontId="62" fillId="35" borderId="37" xfId="54" applyFont="1" applyFill="1" applyBorder="1" applyAlignment="1">
      <alignment horizontal="left" vertical="center" wrapText="1"/>
    </xf>
    <xf numFmtId="0" fontId="60" fillId="0" borderId="39" xfId="69" applyFont="1" applyBorder="1" applyAlignment="1">
      <alignment horizontal="center" vertical="center"/>
    </xf>
    <xf numFmtId="0" fontId="54" fillId="0" borderId="0" xfId="55" applyFont="1" applyBorder="1" applyAlignment="1">
      <alignment horizontal="left" vertical="center" wrapText="1"/>
    </xf>
    <xf numFmtId="0" fontId="5" fillId="0" borderId="0" xfId="55" applyAlignment="1">
      <alignment vertical="center"/>
    </xf>
    <xf numFmtId="0" fontId="22" fillId="0" borderId="0" xfId="55" applyFont="1" applyAlignment="1">
      <alignment horizontal="center" vertical="center"/>
    </xf>
    <xf numFmtId="0" fontId="4" fillId="0" borderId="6" xfId="55" applyFont="1" applyBorder="1" applyAlignment="1">
      <alignment horizontal="distributed" vertical="center" indent="1"/>
    </xf>
    <xf numFmtId="0" fontId="5" fillId="0" borderId="16" xfId="55" applyBorder="1" applyAlignment="1">
      <alignment horizontal="distributed" vertical="center" indent="1"/>
    </xf>
    <xf numFmtId="0" fontId="4" fillId="0" borderId="6" xfId="55" applyFont="1" applyBorder="1" applyAlignment="1">
      <alignment horizontal="center" vertical="center"/>
    </xf>
    <xf numFmtId="0" fontId="4" fillId="0" borderId="16" xfId="55" applyFont="1" applyBorder="1" applyAlignment="1">
      <alignment horizontal="center" vertical="center"/>
    </xf>
  </cellXfs>
  <cellStyles count="7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COMP定番表書式" xfId="20"/>
    <cellStyle name="Header1" xfId="21"/>
    <cellStyle name="Header2" xfId="22"/>
    <cellStyle name="Normal_#18-Internet" xfId="23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32" builtinId="28" customBuiltin="1"/>
    <cellStyle name="パーセント" xfId="33" builtinId="5"/>
    <cellStyle name="パーセント 2" xfId="34"/>
    <cellStyle name="メモ" xfId="35" builtinId="10" customBuiltin="1"/>
    <cellStyle name="リンク" xfId="36"/>
    <cellStyle name="リンク セル" xfId="37" builtinId="24" customBuiltin="1"/>
    <cellStyle name="悪い" xfId="38" builtinId="27" customBuiltin="1"/>
    <cellStyle name="強調" xfId="39"/>
    <cellStyle name="計算" xfId="40" builtinId="22" customBuiltin="1"/>
    <cellStyle name="警告文" xfId="41" builtinId="11" customBuiltin="1"/>
    <cellStyle name="桁区切り" xfId="42" builtinId="6"/>
    <cellStyle name="桁区切り 2" xfId="68"/>
    <cellStyle name="桁区切り 3 2" xfId="43"/>
    <cellStyle name="桁区切り 4" xfId="44"/>
    <cellStyle name="見出し 1" xfId="45" builtinId="16" customBuiltin="1"/>
    <cellStyle name="見出し 2" xfId="46" builtinId="17" customBuiltin="1"/>
    <cellStyle name="見出し 3" xfId="47" builtinId="18" customBuiltin="1"/>
    <cellStyle name="見出し 4" xfId="48" builtinId="19" customBuiltin="1"/>
    <cellStyle name="集計" xfId="49" builtinId="25" customBuiltin="1"/>
    <cellStyle name="出力" xfId="50" builtinId="21" customBuiltin="1"/>
    <cellStyle name="説明文" xfId="51" builtinId="53" customBuiltin="1"/>
    <cellStyle name="入力" xfId="52" builtinId="20" customBuiltin="1"/>
    <cellStyle name="破線" xfId="53"/>
    <cellStyle name="標準" xfId="0" builtinId="0"/>
    <cellStyle name="標準 2" xfId="54"/>
    <cellStyle name="標準 3" xfId="55"/>
    <cellStyle name="標準 3 2" xfId="56"/>
    <cellStyle name="標準 4" xfId="67"/>
    <cellStyle name="標準_Sheet1" xfId="57"/>
    <cellStyle name="標準_安曇野" xfId="58"/>
    <cellStyle name="標準_工事施工の特記仕様書" xfId="59"/>
    <cellStyle name="標準_作業用経費" xfId="60"/>
    <cellStyle name="標準_単価情報明示（公表）" xfId="69"/>
    <cellStyle name="標準_柏崎市設計書33入札　H160317" xfId="61"/>
    <cellStyle name="標準_明細書" xfId="62"/>
    <cellStyle name="標準戻し" xfId="63"/>
    <cellStyle name="別紙明細" xfId="64"/>
    <cellStyle name="未定義" xfId="65"/>
    <cellStyle name="良い" xfId="6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F17"/>
  <sheetViews>
    <sheetView view="pageBreakPreview" zoomScaleNormal="100" zoomScaleSheetLayoutView="100" workbookViewId="0">
      <selection activeCell="C12" sqref="C12"/>
    </sheetView>
  </sheetViews>
  <sheetFormatPr defaultColWidth="10.28515625" defaultRowHeight="13.5"/>
  <cols>
    <col min="1" max="2" width="10.28515625" style="107" customWidth="1"/>
    <col min="3" max="3" width="76.7109375" style="107" customWidth="1"/>
    <col min="4" max="4" width="10.28515625" style="107" customWidth="1"/>
    <col min="5" max="16384" width="10.28515625" style="107"/>
  </cols>
  <sheetData>
    <row r="1" spans="1:6" ht="24" customHeight="1">
      <c r="A1" s="108"/>
      <c r="B1" s="108"/>
      <c r="C1" s="108"/>
      <c r="D1" s="108"/>
      <c r="E1" s="109"/>
      <c r="F1" s="109"/>
    </row>
    <row r="2" spans="1:6" ht="75" customHeight="1">
      <c r="A2" s="110"/>
      <c r="B2" s="280" t="s">
        <v>92</v>
      </c>
      <c r="C2" s="281"/>
      <c r="D2" s="282"/>
      <c r="E2" s="109"/>
      <c r="F2" s="109"/>
    </row>
    <row r="3" spans="1:6" ht="99.95" customHeight="1">
      <c r="A3" s="108"/>
      <c r="B3" s="111"/>
      <c r="C3" s="264" t="s">
        <v>206</v>
      </c>
      <c r="D3" s="112"/>
      <c r="E3" s="109"/>
      <c r="F3" s="109"/>
    </row>
    <row r="4" spans="1:6" s="113" customFormat="1" ht="150" customHeight="1">
      <c r="A4" s="114"/>
      <c r="B4" s="115"/>
      <c r="C4" s="266" t="s">
        <v>211</v>
      </c>
      <c r="D4" s="265"/>
      <c r="E4" s="107"/>
    </row>
    <row r="5" spans="1:6" s="113" customFormat="1" ht="24" customHeight="1">
      <c r="A5" s="116"/>
      <c r="B5" s="116"/>
      <c r="C5" s="117"/>
      <c r="D5" s="116"/>
    </row>
    <row r="6" spans="1:6" s="113" customFormat="1" ht="20.100000000000001" customHeight="1">
      <c r="A6" s="116"/>
      <c r="B6" s="116"/>
      <c r="C6" s="117"/>
      <c r="D6" s="116"/>
    </row>
    <row r="7" spans="1:6" s="113" customFormat="1" ht="20.100000000000001" customHeight="1">
      <c r="B7" s="116"/>
      <c r="C7" s="116"/>
    </row>
    <row r="8" spans="1:6" s="113" customFormat="1" ht="17.25" customHeight="1">
      <c r="B8" s="116"/>
      <c r="C8" s="116"/>
    </row>
    <row r="9" spans="1:6" s="113" customFormat="1" ht="20.100000000000001" customHeight="1">
      <c r="B9" s="116"/>
      <c r="C9" s="116"/>
    </row>
    <row r="10" spans="1:6" s="113" customFormat="1" ht="20.100000000000001" customHeight="1">
      <c r="B10" s="116"/>
      <c r="C10" s="116"/>
    </row>
    <row r="11" spans="1:6" s="113" customFormat="1" ht="20.100000000000001" customHeight="1">
      <c r="B11" s="116"/>
      <c r="C11" s="116"/>
    </row>
    <row r="12" spans="1:6" s="113" customFormat="1" ht="20.100000000000001" customHeight="1">
      <c r="B12" s="116"/>
      <c r="C12" s="116"/>
    </row>
    <row r="13" spans="1:6" s="113" customFormat="1" ht="17.25" customHeight="1">
      <c r="B13" s="116"/>
    </row>
    <row r="14" spans="1:6" s="113" customFormat="1" ht="20.100000000000001" customHeight="1">
      <c r="B14" s="116"/>
      <c r="C14" s="116"/>
    </row>
    <row r="15" spans="1:6" s="113" customFormat="1" ht="20.100000000000001" customHeight="1">
      <c r="B15" s="116"/>
      <c r="C15" s="116"/>
    </row>
    <row r="16" spans="1:6" s="113" customFormat="1" ht="20.100000000000001" customHeight="1">
      <c r="B16" s="116"/>
      <c r="C16" s="116"/>
    </row>
    <row r="17" spans="2:3">
      <c r="B17" s="118"/>
      <c r="C17" s="118"/>
    </row>
  </sheetData>
  <mergeCells count="1">
    <mergeCell ref="B2:D2"/>
  </mergeCells>
  <phoneticPr fontId="25"/>
  <printOptions horizontalCentered="1" verticalCentered="1"/>
  <pageMargins left="0.70866141732283472" right="0.70866141732283472" top="1.1417322834645669" bottom="1.1417322834645669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3"/>
  <sheetViews>
    <sheetView showZeros="0" view="pageBreakPreview" zoomScaleNormal="8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6384" width="9.140625" style="1"/>
  </cols>
  <sheetData>
    <row r="1" spans="1:10" ht="50.1" customHeight="1"/>
    <row r="2" spans="1:10" ht="15" customHeight="1">
      <c r="C2" s="294" t="s">
        <v>65</v>
      </c>
      <c r="D2" s="294"/>
      <c r="E2" s="294"/>
      <c r="F2" s="294"/>
      <c r="G2" s="296" t="s">
        <v>3</v>
      </c>
      <c r="H2" s="297"/>
    </row>
    <row r="3" spans="1:10" ht="15" customHeight="1">
      <c r="C3" s="295"/>
      <c r="D3" s="295"/>
      <c r="E3" s="295"/>
      <c r="F3" s="295"/>
      <c r="G3" s="297"/>
      <c r="H3" s="297"/>
    </row>
    <row r="4" spans="1:10" ht="15" customHeight="1"/>
    <row r="5" spans="1:10" ht="15" customHeight="1">
      <c r="A5" s="279"/>
      <c r="B5" s="279"/>
      <c r="C5" s="2"/>
      <c r="D5" s="2"/>
      <c r="E5" s="12"/>
      <c r="F5" s="12"/>
      <c r="G5" s="34" t="s">
        <v>67</v>
      </c>
      <c r="H5" s="11" t="s">
        <v>5</v>
      </c>
    </row>
    <row r="6" spans="1:10" ht="15" customHeight="1">
      <c r="I6" s="18" t="s">
        <v>192</v>
      </c>
      <c r="J6" s="18"/>
    </row>
    <row r="7" spans="1:10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0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0" ht="30" customHeight="1">
      <c r="A9" s="57" t="s">
        <v>55</v>
      </c>
      <c r="B9" s="48"/>
      <c r="C9" s="20" t="s">
        <v>53</v>
      </c>
      <c r="D9" s="66"/>
      <c r="E9" s="15"/>
      <c r="F9" s="15"/>
      <c r="G9" s="9"/>
      <c r="H9" s="15"/>
      <c r="I9" s="15"/>
      <c r="J9" s="257" t="s">
        <v>201</v>
      </c>
    </row>
    <row r="10" spans="1:10" ht="30" customHeight="1">
      <c r="A10" s="58"/>
      <c r="B10" s="48"/>
      <c r="C10" s="20"/>
      <c r="D10" s="50"/>
      <c r="E10" s="15"/>
      <c r="F10" s="15"/>
      <c r="G10" s="9"/>
      <c r="H10" s="15"/>
      <c r="I10" s="15"/>
      <c r="J10" s="16"/>
    </row>
    <row r="11" spans="1:10" ht="30" customHeight="1">
      <c r="A11" s="56"/>
      <c r="B11" s="47"/>
      <c r="C11" s="20"/>
      <c r="D11" s="9"/>
      <c r="E11" s="15"/>
      <c r="F11" s="15"/>
      <c r="G11" s="9"/>
      <c r="H11" s="15"/>
      <c r="I11" s="15"/>
      <c r="J11" s="16"/>
    </row>
    <row r="12" spans="1:10" ht="30" customHeight="1">
      <c r="A12" s="56"/>
      <c r="B12" s="47"/>
      <c r="C12" s="20"/>
      <c r="D12" s="50"/>
      <c r="E12" s="15"/>
      <c r="F12" s="15"/>
      <c r="G12" s="9"/>
      <c r="H12" s="15"/>
      <c r="I12" s="15"/>
      <c r="J12" s="16"/>
    </row>
    <row r="13" spans="1:10" ht="30" customHeight="1">
      <c r="A13" s="56"/>
      <c r="B13" s="47"/>
      <c r="C13" s="20"/>
      <c r="D13" s="9"/>
      <c r="E13" s="15"/>
      <c r="F13" s="15"/>
      <c r="G13" s="9"/>
      <c r="H13" s="15"/>
      <c r="I13" s="15"/>
      <c r="J13" s="16"/>
    </row>
    <row r="14" spans="1:10" ht="30" customHeight="1">
      <c r="A14" s="56"/>
      <c r="B14" s="47"/>
      <c r="C14" s="20"/>
      <c r="D14" s="9"/>
      <c r="E14" s="15"/>
      <c r="F14" s="15"/>
      <c r="G14" s="9"/>
      <c r="H14" s="15"/>
      <c r="I14" s="15"/>
      <c r="J14" s="16"/>
    </row>
    <row r="15" spans="1:10" ht="30" customHeight="1">
      <c r="A15" s="56"/>
      <c r="B15" s="47"/>
      <c r="C15" s="20"/>
      <c r="D15" s="9"/>
      <c r="E15" s="15"/>
      <c r="F15" s="15"/>
      <c r="G15" s="9"/>
      <c r="H15" s="15"/>
      <c r="I15" s="15"/>
      <c r="J15" s="16"/>
    </row>
    <row r="16" spans="1:10" ht="30" customHeight="1">
      <c r="A16" s="56"/>
      <c r="B16" s="47"/>
      <c r="C16" s="20"/>
      <c r="D16" s="9"/>
      <c r="E16" s="15"/>
      <c r="F16" s="15"/>
      <c r="G16" s="9"/>
      <c r="H16" s="15"/>
      <c r="I16" s="15"/>
      <c r="J16" s="16"/>
    </row>
    <row r="17" spans="1:10" ht="30" customHeight="1">
      <c r="A17" s="56"/>
      <c r="B17" s="47"/>
      <c r="C17" s="20"/>
      <c r="D17" s="9"/>
      <c r="E17" s="15"/>
      <c r="F17" s="15"/>
      <c r="G17" s="9"/>
      <c r="H17" s="15"/>
      <c r="I17" s="15"/>
      <c r="J17" s="16"/>
    </row>
    <row r="18" spans="1:10" ht="30" customHeight="1">
      <c r="A18" s="19"/>
      <c r="B18" s="19"/>
      <c r="C18" s="20"/>
      <c r="D18" s="9"/>
      <c r="E18" s="15"/>
      <c r="F18" s="15"/>
      <c r="G18" s="9"/>
      <c r="H18" s="15"/>
      <c r="I18" s="15"/>
      <c r="J18" s="16"/>
    </row>
    <row r="19" spans="1:10" ht="30" customHeight="1">
      <c r="A19" s="19"/>
      <c r="B19" s="19"/>
      <c r="C19" s="20"/>
      <c r="D19" s="9"/>
      <c r="E19" s="15"/>
      <c r="F19" s="15"/>
      <c r="G19" s="9"/>
      <c r="H19" s="15"/>
      <c r="I19" s="15"/>
      <c r="J19" s="16"/>
    </row>
    <row r="20" spans="1:10" ht="30" customHeight="1">
      <c r="A20" s="19"/>
      <c r="B20" s="19"/>
      <c r="C20" s="20"/>
      <c r="D20" s="9"/>
      <c r="E20" s="15"/>
      <c r="F20" s="15"/>
      <c r="G20" s="9"/>
      <c r="H20" s="15"/>
      <c r="I20" s="15"/>
      <c r="J20" s="16"/>
    </row>
    <row r="21" spans="1:10" ht="30" customHeight="1">
      <c r="A21" s="19" t="s">
        <v>52</v>
      </c>
      <c r="B21" s="19"/>
      <c r="C21" s="20"/>
      <c r="D21" s="9"/>
      <c r="E21" s="15"/>
      <c r="F21" s="15"/>
      <c r="G21" s="9"/>
      <c r="H21" s="15"/>
      <c r="I21" s="15"/>
      <c r="J21" s="16"/>
    </row>
    <row r="22" spans="1:10" ht="30" customHeight="1">
      <c r="A22" s="19"/>
      <c r="B22" s="19"/>
      <c r="C22" s="20"/>
      <c r="D22" s="9"/>
      <c r="E22" s="15"/>
      <c r="F22" s="15"/>
      <c r="G22" s="9"/>
      <c r="H22" s="15"/>
      <c r="I22" s="15"/>
      <c r="J22" s="16"/>
    </row>
    <row r="23" spans="1:10" ht="24">
      <c r="B23" s="17"/>
      <c r="J23" s="10" t="s">
        <v>17</v>
      </c>
    </row>
  </sheetData>
  <mergeCells count="2">
    <mergeCell ref="C2:F3"/>
    <mergeCell ref="G2:H3"/>
  </mergeCells>
  <phoneticPr fontId="25"/>
  <pageMargins left="0.51181102362204722" right="0.35433070866141736" top="0" bottom="0" header="0" footer="0"/>
  <pageSetup paperSize="9" orientation="landscape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23"/>
  <sheetViews>
    <sheetView showZeros="0" view="pageBreakPreview" zoomScale="85" zoomScaleNormal="85" zoomScaleSheetLayoutView="85" workbookViewId="0">
      <selection activeCell="M13" sqref="M13"/>
    </sheetView>
  </sheetViews>
  <sheetFormatPr defaultRowHeight="12"/>
  <cols>
    <col min="1" max="2" width="29.28515625" style="69" customWidth="1"/>
    <col min="3" max="3" width="5.28515625" style="69" customWidth="1"/>
    <col min="4" max="4" width="9.7109375" style="69" customWidth="1"/>
    <col min="5" max="5" width="11.7109375" style="70" customWidth="1"/>
    <col min="6" max="6" width="12.7109375" style="70" customWidth="1"/>
    <col min="7" max="7" width="9.7109375" style="69" customWidth="1"/>
    <col min="8" max="8" width="11.7109375" style="70" customWidth="1"/>
    <col min="9" max="9" width="12.7109375" style="70" customWidth="1"/>
    <col min="10" max="10" width="19.42578125" style="69" customWidth="1"/>
    <col min="11" max="11" width="2.85546875" style="69" customWidth="1"/>
    <col min="12" max="16384" width="9.140625" style="69"/>
  </cols>
  <sheetData>
    <row r="1" spans="1:10" ht="50.1" customHeight="1"/>
    <row r="2" spans="1:10" ht="15" customHeight="1">
      <c r="C2" s="301" t="s">
        <v>66</v>
      </c>
      <c r="D2" s="301"/>
      <c r="E2" s="301"/>
      <c r="F2" s="301"/>
      <c r="G2" s="299" t="s">
        <v>3</v>
      </c>
      <c r="H2" s="300"/>
    </row>
    <row r="3" spans="1:10" ht="15" customHeight="1">
      <c r="C3" s="302"/>
      <c r="D3" s="302"/>
      <c r="E3" s="302"/>
      <c r="F3" s="302"/>
      <c r="G3" s="300"/>
      <c r="H3" s="300"/>
    </row>
    <row r="4" spans="1:10" ht="15" customHeight="1"/>
    <row r="5" spans="1:10" ht="15" customHeight="1">
      <c r="A5" s="303"/>
      <c r="B5" s="303"/>
      <c r="C5" s="71"/>
      <c r="D5" s="71"/>
      <c r="E5" s="72"/>
      <c r="F5" s="72"/>
      <c r="G5" s="73" t="s">
        <v>67</v>
      </c>
      <c r="H5" s="70" t="s">
        <v>5</v>
      </c>
    </row>
    <row r="6" spans="1:10" ht="15" customHeight="1">
      <c r="I6" s="74" t="s">
        <v>191</v>
      </c>
      <c r="J6" s="74"/>
    </row>
    <row r="7" spans="1:10" ht="15" customHeight="1">
      <c r="A7" s="75"/>
      <c r="B7" s="76" t="s">
        <v>6</v>
      </c>
      <c r="C7" s="76" t="s">
        <v>7</v>
      </c>
      <c r="D7" s="77" t="s">
        <v>8</v>
      </c>
      <c r="E7" s="78"/>
      <c r="F7" s="78"/>
      <c r="G7" s="79" t="s">
        <v>9</v>
      </c>
      <c r="H7" s="78"/>
      <c r="I7" s="78"/>
      <c r="J7" s="80"/>
    </row>
    <row r="8" spans="1:10" ht="15" customHeight="1">
      <c r="A8" s="81" t="s">
        <v>10</v>
      </c>
      <c r="B8" s="81" t="s">
        <v>11</v>
      </c>
      <c r="C8" s="81" t="s">
        <v>12</v>
      </c>
      <c r="D8" s="81" t="s">
        <v>13</v>
      </c>
      <c r="E8" s="82" t="s">
        <v>14</v>
      </c>
      <c r="F8" s="82" t="s">
        <v>15</v>
      </c>
      <c r="G8" s="81" t="s">
        <v>13</v>
      </c>
      <c r="H8" s="82" t="s">
        <v>14</v>
      </c>
      <c r="I8" s="82" t="s">
        <v>15</v>
      </c>
      <c r="J8" s="83" t="s">
        <v>16</v>
      </c>
    </row>
    <row r="9" spans="1:10" ht="30" customHeight="1">
      <c r="A9" s="91" t="s">
        <v>134</v>
      </c>
      <c r="B9" s="194" t="s">
        <v>187</v>
      </c>
      <c r="C9" s="84" t="s">
        <v>61</v>
      </c>
      <c r="D9" s="93">
        <v>0.2</v>
      </c>
      <c r="E9" s="28"/>
      <c r="F9" s="28"/>
      <c r="G9" s="67"/>
      <c r="H9" s="28"/>
      <c r="I9" s="28"/>
      <c r="J9" s="92" t="s">
        <v>146</v>
      </c>
    </row>
    <row r="10" spans="1:10" ht="30" customHeight="1">
      <c r="A10" s="91" t="s">
        <v>135</v>
      </c>
      <c r="B10" s="238" t="s">
        <v>183</v>
      </c>
      <c r="C10" s="90" t="s">
        <v>68</v>
      </c>
      <c r="D10" s="93">
        <v>0.36</v>
      </c>
      <c r="E10" s="28"/>
      <c r="F10" s="28"/>
      <c r="G10" s="67"/>
      <c r="H10" s="28"/>
      <c r="I10" s="28"/>
      <c r="J10" s="92" t="s">
        <v>218</v>
      </c>
    </row>
    <row r="11" spans="1:10" ht="30" customHeight="1">
      <c r="A11" s="91" t="s">
        <v>117</v>
      </c>
      <c r="B11" s="172" t="s">
        <v>188</v>
      </c>
      <c r="C11" s="90" t="s">
        <v>61</v>
      </c>
      <c r="D11" s="93">
        <v>0.36</v>
      </c>
      <c r="E11" s="28"/>
      <c r="F11" s="28"/>
      <c r="G11" s="67"/>
      <c r="H11" s="28"/>
      <c r="I11" s="28"/>
      <c r="J11" s="258" t="s">
        <v>202</v>
      </c>
    </row>
    <row r="12" spans="1:10" ht="45" customHeight="1">
      <c r="A12" s="91" t="s">
        <v>118</v>
      </c>
      <c r="B12" s="173" t="s">
        <v>189</v>
      </c>
      <c r="C12" s="84" t="s">
        <v>61</v>
      </c>
      <c r="D12" s="93">
        <v>4.99</v>
      </c>
      <c r="E12" s="28"/>
      <c r="F12" s="28"/>
      <c r="G12" s="67"/>
      <c r="H12" s="28"/>
      <c r="I12" s="28"/>
      <c r="J12" s="92" t="s">
        <v>130</v>
      </c>
    </row>
    <row r="13" spans="1:10" ht="45" customHeight="1">
      <c r="A13" s="91" t="s">
        <v>180</v>
      </c>
      <c r="B13" s="86" t="s">
        <v>186</v>
      </c>
      <c r="C13" s="90" t="s">
        <v>61</v>
      </c>
      <c r="D13" s="93">
        <v>0.19</v>
      </c>
      <c r="E13" s="28"/>
      <c r="F13" s="28"/>
      <c r="G13" s="67"/>
      <c r="H13" s="28"/>
      <c r="I13" s="28"/>
      <c r="J13" s="92" t="s">
        <v>181</v>
      </c>
    </row>
    <row r="14" spans="1:10" ht="30" customHeight="1">
      <c r="A14" s="91" t="s">
        <v>119</v>
      </c>
      <c r="B14" s="86" t="s">
        <v>147</v>
      </c>
      <c r="C14" s="90" t="s">
        <v>68</v>
      </c>
      <c r="D14" s="68">
        <v>21.7</v>
      </c>
      <c r="E14" s="28"/>
      <c r="F14" s="28"/>
      <c r="G14" s="67"/>
      <c r="H14" s="28"/>
      <c r="I14" s="28"/>
      <c r="J14" s="92" t="s">
        <v>122</v>
      </c>
    </row>
    <row r="15" spans="1:10" ht="30" customHeight="1">
      <c r="A15" s="91" t="s">
        <v>136</v>
      </c>
      <c r="B15" s="239" t="s">
        <v>217</v>
      </c>
      <c r="C15" s="90" t="s">
        <v>140</v>
      </c>
      <c r="D15" s="93">
        <v>7.84</v>
      </c>
      <c r="E15" s="28"/>
      <c r="F15" s="28"/>
      <c r="G15" s="67"/>
      <c r="H15" s="28"/>
      <c r="I15" s="28"/>
      <c r="J15" s="92" t="s">
        <v>145</v>
      </c>
    </row>
    <row r="16" spans="1:10" ht="30" customHeight="1">
      <c r="A16" s="91" t="s">
        <v>120</v>
      </c>
      <c r="B16" s="172" t="s">
        <v>184</v>
      </c>
      <c r="C16" s="90" t="s">
        <v>68</v>
      </c>
      <c r="D16" s="68">
        <v>29</v>
      </c>
      <c r="E16" s="28"/>
      <c r="F16" s="28"/>
      <c r="G16" s="67"/>
      <c r="H16" s="28"/>
      <c r="I16" s="28"/>
      <c r="J16" s="92" t="s">
        <v>129</v>
      </c>
    </row>
    <row r="17" spans="1:10" ht="30" customHeight="1">
      <c r="A17" s="91" t="s">
        <v>137</v>
      </c>
      <c r="B17" s="86" t="s">
        <v>182</v>
      </c>
      <c r="C17" s="90" t="s">
        <v>61</v>
      </c>
      <c r="D17" s="93">
        <v>0.9</v>
      </c>
      <c r="E17" s="28"/>
      <c r="F17" s="28"/>
      <c r="G17" s="67"/>
      <c r="H17" s="28"/>
      <c r="I17" s="28"/>
      <c r="J17" s="92" t="s">
        <v>149</v>
      </c>
    </row>
    <row r="18" spans="1:10" ht="30" customHeight="1">
      <c r="A18" s="91" t="s">
        <v>151</v>
      </c>
      <c r="B18" s="89"/>
      <c r="C18" s="90" t="s">
        <v>61</v>
      </c>
      <c r="D18" s="93">
        <v>0.28999999999999998</v>
      </c>
      <c r="E18" s="28"/>
      <c r="F18" s="28"/>
      <c r="G18" s="67"/>
      <c r="H18" s="28"/>
      <c r="I18" s="28"/>
      <c r="J18" s="92" t="s">
        <v>152</v>
      </c>
    </row>
    <row r="19" spans="1:10" ht="30" customHeight="1">
      <c r="A19" s="192" t="s">
        <v>138</v>
      </c>
      <c r="B19" s="86" t="s">
        <v>148</v>
      </c>
      <c r="C19" s="90" t="s">
        <v>61</v>
      </c>
      <c r="D19" s="93">
        <v>0.61</v>
      </c>
      <c r="E19" s="28"/>
      <c r="F19" s="28"/>
      <c r="G19" s="67"/>
      <c r="H19" s="28"/>
      <c r="I19" s="28"/>
      <c r="J19" s="92" t="s">
        <v>150</v>
      </c>
    </row>
    <row r="20" spans="1:10" ht="30" customHeight="1">
      <c r="A20" s="192" t="s">
        <v>139</v>
      </c>
      <c r="B20" s="240" t="s">
        <v>185</v>
      </c>
      <c r="C20" s="90" t="s">
        <v>61</v>
      </c>
      <c r="D20" s="93">
        <v>0.1</v>
      </c>
      <c r="E20" s="28"/>
      <c r="F20" s="28"/>
      <c r="G20" s="67"/>
      <c r="H20" s="28"/>
      <c r="I20" s="28"/>
      <c r="J20" s="92" t="s">
        <v>146</v>
      </c>
    </row>
    <row r="21" spans="1:10" ht="30" customHeight="1">
      <c r="A21" s="91" t="s">
        <v>27</v>
      </c>
      <c r="B21" s="89"/>
      <c r="C21" s="90"/>
      <c r="D21" s="68"/>
      <c r="E21" s="28"/>
      <c r="F21" s="28"/>
      <c r="G21" s="67"/>
      <c r="H21" s="28"/>
      <c r="I21" s="28"/>
      <c r="J21" s="106"/>
    </row>
    <row r="22" spans="1:10" ht="24">
      <c r="B22" s="88"/>
      <c r="J22" s="87" t="s">
        <v>17</v>
      </c>
    </row>
    <row r="23" spans="1:10" ht="24">
      <c r="B23" s="88"/>
      <c r="J23" s="87"/>
    </row>
  </sheetData>
  <mergeCells count="3">
    <mergeCell ref="G2:H3"/>
    <mergeCell ref="C2:F3"/>
    <mergeCell ref="A5:B5"/>
  </mergeCells>
  <phoneticPr fontId="25"/>
  <pageMargins left="0.51181102362204722" right="0.35433070866141736" top="0" bottom="0" header="0" footer="0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5"/>
  <sheetViews>
    <sheetView view="pageBreakPreview" zoomScaleNormal="80" zoomScaleSheetLayoutView="100" workbookViewId="0">
      <selection activeCell="M13" sqref="M13"/>
    </sheetView>
  </sheetViews>
  <sheetFormatPr defaultRowHeight="26.25" customHeight="1"/>
  <cols>
    <col min="1" max="1" width="4.7109375" style="195" customWidth="1"/>
    <col min="2" max="2" width="28.7109375" style="195" customWidth="1"/>
    <col min="3" max="3" width="9.85546875" style="195" customWidth="1"/>
    <col min="4" max="4" width="9.5703125" style="196" customWidth="1"/>
    <col min="5" max="6" width="6.42578125" style="197" customWidth="1"/>
    <col min="7" max="7" width="24.5703125" style="195" customWidth="1"/>
    <col min="8" max="8" width="16.140625" style="195" bestFit="1" customWidth="1"/>
    <col min="9" max="9" width="4.7109375" style="195" customWidth="1"/>
    <col min="10" max="250" width="9.140625" style="195"/>
    <col min="251" max="251" width="4" style="195" customWidth="1"/>
    <col min="252" max="252" width="28.7109375" style="195" customWidth="1"/>
    <col min="253" max="253" width="23.28515625" style="195" customWidth="1"/>
    <col min="254" max="255" width="6.42578125" style="195" customWidth="1"/>
    <col min="256" max="256" width="24.5703125" style="195" customWidth="1"/>
    <col min="257" max="257" width="12.42578125" style="195" customWidth="1"/>
    <col min="258" max="258" width="5.28515625" style="195" customWidth="1"/>
    <col min="259" max="506" width="9.140625" style="195"/>
    <col min="507" max="507" width="4" style="195" customWidth="1"/>
    <col min="508" max="508" width="28.7109375" style="195" customWidth="1"/>
    <col min="509" max="509" width="23.28515625" style="195" customWidth="1"/>
    <col min="510" max="511" width="6.42578125" style="195" customWidth="1"/>
    <col min="512" max="512" width="24.5703125" style="195" customWidth="1"/>
    <col min="513" max="513" width="12.42578125" style="195" customWidth="1"/>
    <col min="514" max="514" width="5.28515625" style="195" customWidth="1"/>
    <col min="515" max="762" width="9.140625" style="195"/>
    <col min="763" max="763" width="4" style="195" customWidth="1"/>
    <col min="764" max="764" width="28.7109375" style="195" customWidth="1"/>
    <col min="765" max="765" width="23.28515625" style="195" customWidth="1"/>
    <col min="766" max="767" width="6.42578125" style="195" customWidth="1"/>
    <col min="768" max="768" width="24.5703125" style="195" customWidth="1"/>
    <col min="769" max="769" width="12.42578125" style="195" customWidth="1"/>
    <col min="770" max="770" width="5.28515625" style="195" customWidth="1"/>
    <col min="771" max="1018" width="9.140625" style="195"/>
    <col min="1019" max="1019" width="4" style="195" customWidth="1"/>
    <col min="1020" max="1020" width="28.7109375" style="195" customWidth="1"/>
    <col min="1021" max="1021" width="23.28515625" style="195" customWidth="1"/>
    <col min="1022" max="1023" width="6.42578125" style="195" customWidth="1"/>
    <col min="1024" max="1024" width="24.5703125" style="195" customWidth="1"/>
    <col min="1025" max="1025" width="12.42578125" style="195" customWidth="1"/>
    <col min="1026" max="1026" width="5.28515625" style="195" customWidth="1"/>
    <col min="1027" max="1274" width="9.140625" style="195"/>
    <col min="1275" max="1275" width="4" style="195" customWidth="1"/>
    <col min="1276" max="1276" width="28.7109375" style="195" customWidth="1"/>
    <col min="1277" max="1277" width="23.28515625" style="195" customWidth="1"/>
    <col min="1278" max="1279" width="6.42578125" style="195" customWidth="1"/>
    <col min="1280" max="1280" width="24.5703125" style="195" customWidth="1"/>
    <col min="1281" max="1281" width="12.42578125" style="195" customWidth="1"/>
    <col min="1282" max="1282" width="5.28515625" style="195" customWidth="1"/>
    <col min="1283" max="1530" width="9.140625" style="195"/>
    <col min="1531" max="1531" width="4" style="195" customWidth="1"/>
    <col min="1532" max="1532" width="28.7109375" style="195" customWidth="1"/>
    <col min="1533" max="1533" width="23.28515625" style="195" customWidth="1"/>
    <col min="1534" max="1535" width="6.42578125" style="195" customWidth="1"/>
    <col min="1536" max="1536" width="24.5703125" style="195" customWidth="1"/>
    <col min="1537" max="1537" width="12.42578125" style="195" customWidth="1"/>
    <col min="1538" max="1538" width="5.28515625" style="195" customWidth="1"/>
    <col min="1539" max="1786" width="9.140625" style="195"/>
    <col min="1787" max="1787" width="4" style="195" customWidth="1"/>
    <col min="1788" max="1788" width="28.7109375" style="195" customWidth="1"/>
    <col min="1789" max="1789" width="23.28515625" style="195" customWidth="1"/>
    <col min="1790" max="1791" width="6.42578125" style="195" customWidth="1"/>
    <col min="1792" max="1792" width="24.5703125" style="195" customWidth="1"/>
    <col min="1793" max="1793" width="12.42578125" style="195" customWidth="1"/>
    <col min="1794" max="1794" width="5.28515625" style="195" customWidth="1"/>
    <col min="1795" max="2042" width="9.140625" style="195"/>
    <col min="2043" max="2043" width="4" style="195" customWidth="1"/>
    <col min="2044" max="2044" width="28.7109375" style="195" customWidth="1"/>
    <col min="2045" max="2045" width="23.28515625" style="195" customWidth="1"/>
    <col min="2046" max="2047" width="6.42578125" style="195" customWidth="1"/>
    <col min="2048" max="2048" width="24.5703125" style="195" customWidth="1"/>
    <col min="2049" max="2049" width="12.42578125" style="195" customWidth="1"/>
    <col min="2050" max="2050" width="5.28515625" style="195" customWidth="1"/>
    <col min="2051" max="2298" width="9.140625" style="195"/>
    <col min="2299" max="2299" width="4" style="195" customWidth="1"/>
    <col min="2300" max="2300" width="28.7109375" style="195" customWidth="1"/>
    <col min="2301" max="2301" width="23.28515625" style="195" customWidth="1"/>
    <col min="2302" max="2303" width="6.42578125" style="195" customWidth="1"/>
    <col min="2304" max="2304" width="24.5703125" style="195" customWidth="1"/>
    <col min="2305" max="2305" width="12.42578125" style="195" customWidth="1"/>
    <col min="2306" max="2306" width="5.28515625" style="195" customWidth="1"/>
    <col min="2307" max="2554" width="9.140625" style="195"/>
    <col min="2555" max="2555" width="4" style="195" customWidth="1"/>
    <col min="2556" max="2556" width="28.7109375" style="195" customWidth="1"/>
    <col min="2557" max="2557" width="23.28515625" style="195" customWidth="1"/>
    <col min="2558" max="2559" width="6.42578125" style="195" customWidth="1"/>
    <col min="2560" max="2560" width="24.5703125" style="195" customWidth="1"/>
    <col min="2561" max="2561" width="12.42578125" style="195" customWidth="1"/>
    <col min="2562" max="2562" width="5.28515625" style="195" customWidth="1"/>
    <col min="2563" max="2810" width="9.140625" style="195"/>
    <col min="2811" max="2811" width="4" style="195" customWidth="1"/>
    <col min="2812" max="2812" width="28.7109375" style="195" customWidth="1"/>
    <col min="2813" max="2813" width="23.28515625" style="195" customWidth="1"/>
    <col min="2814" max="2815" width="6.42578125" style="195" customWidth="1"/>
    <col min="2816" max="2816" width="24.5703125" style="195" customWidth="1"/>
    <col min="2817" max="2817" width="12.42578125" style="195" customWidth="1"/>
    <col min="2818" max="2818" width="5.28515625" style="195" customWidth="1"/>
    <col min="2819" max="3066" width="9.140625" style="195"/>
    <col min="3067" max="3067" width="4" style="195" customWidth="1"/>
    <col min="3068" max="3068" width="28.7109375" style="195" customWidth="1"/>
    <col min="3069" max="3069" width="23.28515625" style="195" customWidth="1"/>
    <col min="3070" max="3071" width="6.42578125" style="195" customWidth="1"/>
    <col min="3072" max="3072" width="24.5703125" style="195" customWidth="1"/>
    <col min="3073" max="3073" width="12.42578125" style="195" customWidth="1"/>
    <col min="3074" max="3074" width="5.28515625" style="195" customWidth="1"/>
    <col min="3075" max="3322" width="9.140625" style="195"/>
    <col min="3323" max="3323" width="4" style="195" customWidth="1"/>
    <col min="3324" max="3324" width="28.7109375" style="195" customWidth="1"/>
    <col min="3325" max="3325" width="23.28515625" style="195" customWidth="1"/>
    <col min="3326" max="3327" width="6.42578125" style="195" customWidth="1"/>
    <col min="3328" max="3328" width="24.5703125" style="195" customWidth="1"/>
    <col min="3329" max="3329" width="12.42578125" style="195" customWidth="1"/>
    <col min="3330" max="3330" width="5.28515625" style="195" customWidth="1"/>
    <col min="3331" max="3578" width="9.140625" style="195"/>
    <col min="3579" max="3579" width="4" style="195" customWidth="1"/>
    <col min="3580" max="3580" width="28.7109375" style="195" customWidth="1"/>
    <col min="3581" max="3581" width="23.28515625" style="195" customWidth="1"/>
    <col min="3582" max="3583" width="6.42578125" style="195" customWidth="1"/>
    <col min="3584" max="3584" width="24.5703125" style="195" customWidth="1"/>
    <col min="3585" max="3585" width="12.42578125" style="195" customWidth="1"/>
    <col min="3586" max="3586" width="5.28515625" style="195" customWidth="1"/>
    <col min="3587" max="3834" width="9.140625" style="195"/>
    <col min="3835" max="3835" width="4" style="195" customWidth="1"/>
    <col min="3836" max="3836" width="28.7109375" style="195" customWidth="1"/>
    <col min="3837" max="3837" width="23.28515625" style="195" customWidth="1"/>
    <col min="3838" max="3839" width="6.42578125" style="195" customWidth="1"/>
    <col min="3840" max="3840" width="24.5703125" style="195" customWidth="1"/>
    <col min="3841" max="3841" width="12.42578125" style="195" customWidth="1"/>
    <col min="3842" max="3842" width="5.28515625" style="195" customWidth="1"/>
    <col min="3843" max="4090" width="9.140625" style="195"/>
    <col min="4091" max="4091" width="4" style="195" customWidth="1"/>
    <col min="4092" max="4092" width="28.7109375" style="195" customWidth="1"/>
    <col min="4093" max="4093" width="23.28515625" style="195" customWidth="1"/>
    <col min="4094" max="4095" width="6.42578125" style="195" customWidth="1"/>
    <col min="4096" max="4096" width="24.5703125" style="195" customWidth="1"/>
    <col min="4097" max="4097" width="12.42578125" style="195" customWidth="1"/>
    <col min="4098" max="4098" width="5.28515625" style="195" customWidth="1"/>
    <col min="4099" max="4346" width="9.140625" style="195"/>
    <col min="4347" max="4347" width="4" style="195" customWidth="1"/>
    <col min="4348" max="4348" width="28.7109375" style="195" customWidth="1"/>
    <col min="4349" max="4349" width="23.28515625" style="195" customWidth="1"/>
    <col min="4350" max="4351" width="6.42578125" style="195" customWidth="1"/>
    <col min="4352" max="4352" width="24.5703125" style="195" customWidth="1"/>
    <col min="4353" max="4353" width="12.42578125" style="195" customWidth="1"/>
    <col min="4354" max="4354" width="5.28515625" style="195" customWidth="1"/>
    <col min="4355" max="4602" width="9.140625" style="195"/>
    <col min="4603" max="4603" width="4" style="195" customWidth="1"/>
    <col min="4604" max="4604" width="28.7109375" style="195" customWidth="1"/>
    <col min="4605" max="4605" width="23.28515625" style="195" customWidth="1"/>
    <col min="4606" max="4607" width="6.42578125" style="195" customWidth="1"/>
    <col min="4608" max="4608" width="24.5703125" style="195" customWidth="1"/>
    <col min="4609" max="4609" width="12.42578125" style="195" customWidth="1"/>
    <col min="4610" max="4610" width="5.28515625" style="195" customWidth="1"/>
    <col min="4611" max="4858" width="9.140625" style="195"/>
    <col min="4859" max="4859" width="4" style="195" customWidth="1"/>
    <col min="4860" max="4860" width="28.7109375" style="195" customWidth="1"/>
    <col min="4861" max="4861" width="23.28515625" style="195" customWidth="1"/>
    <col min="4862" max="4863" width="6.42578125" style="195" customWidth="1"/>
    <col min="4864" max="4864" width="24.5703125" style="195" customWidth="1"/>
    <col min="4865" max="4865" width="12.42578125" style="195" customWidth="1"/>
    <col min="4866" max="4866" width="5.28515625" style="195" customWidth="1"/>
    <col min="4867" max="5114" width="9.140625" style="195"/>
    <col min="5115" max="5115" width="4" style="195" customWidth="1"/>
    <col min="5116" max="5116" width="28.7109375" style="195" customWidth="1"/>
    <col min="5117" max="5117" width="23.28515625" style="195" customWidth="1"/>
    <col min="5118" max="5119" width="6.42578125" style="195" customWidth="1"/>
    <col min="5120" max="5120" width="24.5703125" style="195" customWidth="1"/>
    <col min="5121" max="5121" width="12.42578125" style="195" customWidth="1"/>
    <col min="5122" max="5122" width="5.28515625" style="195" customWidth="1"/>
    <col min="5123" max="5370" width="9.140625" style="195"/>
    <col min="5371" max="5371" width="4" style="195" customWidth="1"/>
    <col min="5372" max="5372" width="28.7109375" style="195" customWidth="1"/>
    <col min="5373" max="5373" width="23.28515625" style="195" customWidth="1"/>
    <col min="5374" max="5375" width="6.42578125" style="195" customWidth="1"/>
    <col min="5376" max="5376" width="24.5703125" style="195" customWidth="1"/>
    <col min="5377" max="5377" width="12.42578125" style="195" customWidth="1"/>
    <col min="5378" max="5378" width="5.28515625" style="195" customWidth="1"/>
    <col min="5379" max="5626" width="9.140625" style="195"/>
    <col min="5627" max="5627" width="4" style="195" customWidth="1"/>
    <col min="5628" max="5628" width="28.7109375" style="195" customWidth="1"/>
    <col min="5629" max="5629" width="23.28515625" style="195" customWidth="1"/>
    <col min="5630" max="5631" width="6.42578125" style="195" customWidth="1"/>
    <col min="5632" max="5632" width="24.5703125" style="195" customWidth="1"/>
    <col min="5633" max="5633" width="12.42578125" style="195" customWidth="1"/>
    <col min="5634" max="5634" width="5.28515625" style="195" customWidth="1"/>
    <col min="5635" max="5882" width="9.140625" style="195"/>
    <col min="5883" max="5883" width="4" style="195" customWidth="1"/>
    <col min="5884" max="5884" width="28.7109375" style="195" customWidth="1"/>
    <col min="5885" max="5885" width="23.28515625" style="195" customWidth="1"/>
    <col min="5886" max="5887" width="6.42578125" style="195" customWidth="1"/>
    <col min="5888" max="5888" width="24.5703125" style="195" customWidth="1"/>
    <col min="5889" max="5889" width="12.42578125" style="195" customWidth="1"/>
    <col min="5890" max="5890" width="5.28515625" style="195" customWidth="1"/>
    <col min="5891" max="6138" width="9.140625" style="195"/>
    <col min="6139" max="6139" width="4" style="195" customWidth="1"/>
    <col min="6140" max="6140" width="28.7109375" style="195" customWidth="1"/>
    <col min="6141" max="6141" width="23.28515625" style="195" customWidth="1"/>
    <col min="6142" max="6143" width="6.42578125" style="195" customWidth="1"/>
    <col min="6144" max="6144" width="24.5703125" style="195" customWidth="1"/>
    <col min="6145" max="6145" width="12.42578125" style="195" customWidth="1"/>
    <col min="6146" max="6146" width="5.28515625" style="195" customWidth="1"/>
    <col min="6147" max="6394" width="9.140625" style="195"/>
    <col min="6395" max="6395" width="4" style="195" customWidth="1"/>
    <col min="6396" max="6396" width="28.7109375" style="195" customWidth="1"/>
    <col min="6397" max="6397" width="23.28515625" style="195" customWidth="1"/>
    <col min="6398" max="6399" width="6.42578125" style="195" customWidth="1"/>
    <col min="6400" max="6400" width="24.5703125" style="195" customWidth="1"/>
    <col min="6401" max="6401" width="12.42578125" style="195" customWidth="1"/>
    <col min="6402" max="6402" width="5.28515625" style="195" customWidth="1"/>
    <col min="6403" max="6650" width="9.140625" style="195"/>
    <col min="6651" max="6651" width="4" style="195" customWidth="1"/>
    <col min="6652" max="6652" width="28.7109375" style="195" customWidth="1"/>
    <col min="6653" max="6653" width="23.28515625" style="195" customWidth="1"/>
    <col min="6654" max="6655" width="6.42578125" style="195" customWidth="1"/>
    <col min="6656" max="6656" width="24.5703125" style="195" customWidth="1"/>
    <col min="6657" max="6657" width="12.42578125" style="195" customWidth="1"/>
    <col min="6658" max="6658" width="5.28515625" style="195" customWidth="1"/>
    <col min="6659" max="6906" width="9.140625" style="195"/>
    <col min="6907" max="6907" width="4" style="195" customWidth="1"/>
    <col min="6908" max="6908" width="28.7109375" style="195" customWidth="1"/>
    <col min="6909" max="6909" width="23.28515625" style="195" customWidth="1"/>
    <col min="6910" max="6911" width="6.42578125" style="195" customWidth="1"/>
    <col min="6912" max="6912" width="24.5703125" style="195" customWidth="1"/>
    <col min="6913" max="6913" width="12.42578125" style="195" customWidth="1"/>
    <col min="6914" max="6914" width="5.28515625" style="195" customWidth="1"/>
    <col min="6915" max="7162" width="9.140625" style="195"/>
    <col min="7163" max="7163" width="4" style="195" customWidth="1"/>
    <col min="7164" max="7164" width="28.7109375" style="195" customWidth="1"/>
    <col min="7165" max="7165" width="23.28515625" style="195" customWidth="1"/>
    <col min="7166" max="7167" width="6.42578125" style="195" customWidth="1"/>
    <col min="7168" max="7168" width="24.5703125" style="195" customWidth="1"/>
    <col min="7169" max="7169" width="12.42578125" style="195" customWidth="1"/>
    <col min="7170" max="7170" width="5.28515625" style="195" customWidth="1"/>
    <col min="7171" max="7418" width="9.140625" style="195"/>
    <col min="7419" max="7419" width="4" style="195" customWidth="1"/>
    <col min="7420" max="7420" width="28.7109375" style="195" customWidth="1"/>
    <col min="7421" max="7421" width="23.28515625" style="195" customWidth="1"/>
    <col min="7422" max="7423" width="6.42578125" style="195" customWidth="1"/>
    <col min="7424" max="7424" width="24.5703125" style="195" customWidth="1"/>
    <col min="7425" max="7425" width="12.42578125" style="195" customWidth="1"/>
    <col min="7426" max="7426" width="5.28515625" style="195" customWidth="1"/>
    <col min="7427" max="7674" width="9.140625" style="195"/>
    <col min="7675" max="7675" width="4" style="195" customWidth="1"/>
    <col min="7676" max="7676" width="28.7109375" style="195" customWidth="1"/>
    <col min="7677" max="7677" width="23.28515625" style="195" customWidth="1"/>
    <col min="7678" max="7679" width="6.42578125" style="195" customWidth="1"/>
    <col min="7680" max="7680" width="24.5703125" style="195" customWidth="1"/>
    <col min="7681" max="7681" width="12.42578125" style="195" customWidth="1"/>
    <col min="7682" max="7682" width="5.28515625" style="195" customWidth="1"/>
    <col min="7683" max="7930" width="9.140625" style="195"/>
    <col min="7931" max="7931" width="4" style="195" customWidth="1"/>
    <col min="7932" max="7932" width="28.7109375" style="195" customWidth="1"/>
    <col min="7933" max="7933" width="23.28515625" style="195" customWidth="1"/>
    <col min="7934" max="7935" width="6.42578125" style="195" customWidth="1"/>
    <col min="7936" max="7936" width="24.5703125" style="195" customWidth="1"/>
    <col min="7937" max="7937" width="12.42578125" style="195" customWidth="1"/>
    <col min="7938" max="7938" width="5.28515625" style="195" customWidth="1"/>
    <col min="7939" max="8186" width="9.140625" style="195"/>
    <col min="8187" max="8187" width="4" style="195" customWidth="1"/>
    <col min="8188" max="8188" width="28.7109375" style="195" customWidth="1"/>
    <col min="8189" max="8189" width="23.28515625" style="195" customWidth="1"/>
    <col min="8190" max="8191" width="6.42578125" style="195" customWidth="1"/>
    <col min="8192" max="8192" width="24.5703125" style="195" customWidth="1"/>
    <col min="8193" max="8193" width="12.42578125" style="195" customWidth="1"/>
    <col min="8194" max="8194" width="5.28515625" style="195" customWidth="1"/>
    <col min="8195" max="8442" width="9.140625" style="195"/>
    <col min="8443" max="8443" width="4" style="195" customWidth="1"/>
    <col min="8444" max="8444" width="28.7109375" style="195" customWidth="1"/>
    <col min="8445" max="8445" width="23.28515625" style="195" customWidth="1"/>
    <col min="8446" max="8447" width="6.42578125" style="195" customWidth="1"/>
    <col min="8448" max="8448" width="24.5703125" style="195" customWidth="1"/>
    <col min="8449" max="8449" width="12.42578125" style="195" customWidth="1"/>
    <col min="8450" max="8450" width="5.28515625" style="195" customWidth="1"/>
    <col min="8451" max="8698" width="9.140625" style="195"/>
    <col min="8699" max="8699" width="4" style="195" customWidth="1"/>
    <col min="8700" max="8700" width="28.7109375" style="195" customWidth="1"/>
    <col min="8701" max="8701" width="23.28515625" style="195" customWidth="1"/>
    <col min="8702" max="8703" width="6.42578125" style="195" customWidth="1"/>
    <col min="8704" max="8704" width="24.5703125" style="195" customWidth="1"/>
    <col min="8705" max="8705" width="12.42578125" style="195" customWidth="1"/>
    <col min="8706" max="8706" width="5.28515625" style="195" customWidth="1"/>
    <col min="8707" max="8954" width="9.140625" style="195"/>
    <col min="8955" max="8955" width="4" style="195" customWidth="1"/>
    <col min="8956" max="8956" width="28.7109375" style="195" customWidth="1"/>
    <col min="8957" max="8957" width="23.28515625" style="195" customWidth="1"/>
    <col min="8958" max="8959" width="6.42578125" style="195" customWidth="1"/>
    <col min="8960" max="8960" width="24.5703125" style="195" customWidth="1"/>
    <col min="8961" max="8961" width="12.42578125" style="195" customWidth="1"/>
    <col min="8962" max="8962" width="5.28515625" style="195" customWidth="1"/>
    <col min="8963" max="9210" width="9.140625" style="195"/>
    <col min="9211" max="9211" width="4" style="195" customWidth="1"/>
    <col min="9212" max="9212" width="28.7109375" style="195" customWidth="1"/>
    <col min="9213" max="9213" width="23.28515625" style="195" customWidth="1"/>
    <col min="9214" max="9215" width="6.42578125" style="195" customWidth="1"/>
    <col min="9216" max="9216" width="24.5703125" style="195" customWidth="1"/>
    <col min="9217" max="9217" width="12.42578125" style="195" customWidth="1"/>
    <col min="9218" max="9218" width="5.28515625" style="195" customWidth="1"/>
    <col min="9219" max="9466" width="9.140625" style="195"/>
    <col min="9467" max="9467" width="4" style="195" customWidth="1"/>
    <col min="9468" max="9468" width="28.7109375" style="195" customWidth="1"/>
    <col min="9469" max="9469" width="23.28515625" style="195" customWidth="1"/>
    <col min="9470" max="9471" width="6.42578125" style="195" customWidth="1"/>
    <col min="9472" max="9472" width="24.5703125" style="195" customWidth="1"/>
    <col min="9473" max="9473" width="12.42578125" style="195" customWidth="1"/>
    <col min="9474" max="9474" width="5.28515625" style="195" customWidth="1"/>
    <col min="9475" max="9722" width="9.140625" style="195"/>
    <col min="9723" max="9723" width="4" style="195" customWidth="1"/>
    <col min="9724" max="9724" width="28.7109375" style="195" customWidth="1"/>
    <col min="9725" max="9725" width="23.28515625" style="195" customWidth="1"/>
    <col min="9726" max="9727" width="6.42578125" style="195" customWidth="1"/>
    <col min="9728" max="9728" width="24.5703125" style="195" customWidth="1"/>
    <col min="9729" max="9729" width="12.42578125" style="195" customWidth="1"/>
    <col min="9730" max="9730" width="5.28515625" style="195" customWidth="1"/>
    <col min="9731" max="9978" width="9.140625" style="195"/>
    <col min="9979" max="9979" width="4" style="195" customWidth="1"/>
    <col min="9980" max="9980" width="28.7109375" style="195" customWidth="1"/>
    <col min="9981" max="9981" width="23.28515625" style="195" customWidth="1"/>
    <col min="9982" max="9983" width="6.42578125" style="195" customWidth="1"/>
    <col min="9984" max="9984" width="24.5703125" style="195" customWidth="1"/>
    <col min="9985" max="9985" width="12.42578125" style="195" customWidth="1"/>
    <col min="9986" max="9986" width="5.28515625" style="195" customWidth="1"/>
    <col min="9987" max="10234" width="9.140625" style="195"/>
    <col min="10235" max="10235" width="4" style="195" customWidth="1"/>
    <col min="10236" max="10236" width="28.7109375" style="195" customWidth="1"/>
    <col min="10237" max="10237" width="23.28515625" style="195" customWidth="1"/>
    <col min="10238" max="10239" width="6.42578125" style="195" customWidth="1"/>
    <col min="10240" max="10240" width="24.5703125" style="195" customWidth="1"/>
    <col min="10241" max="10241" width="12.42578125" style="195" customWidth="1"/>
    <col min="10242" max="10242" width="5.28515625" style="195" customWidth="1"/>
    <col min="10243" max="10490" width="9.140625" style="195"/>
    <col min="10491" max="10491" width="4" style="195" customWidth="1"/>
    <col min="10492" max="10492" width="28.7109375" style="195" customWidth="1"/>
    <col min="10493" max="10493" width="23.28515625" style="195" customWidth="1"/>
    <col min="10494" max="10495" width="6.42578125" style="195" customWidth="1"/>
    <col min="10496" max="10496" width="24.5703125" style="195" customWidth="1"/>
    <col min="10497" max="10497" width="12.42578125" style="195" customWidth="1"/>
    <col min="10498" max="10498" width="5.28515625" style="195" customWidth="1"/>
    <col min="10499" max="10746" width="9.140625" style="195"/>
    <col min="10747" max="10747" width="4" style="195" customWidth="1"/>
    <col min="10748" max="10748" width="28.7109375" style="195" customWidth="1"/>
    <col min="10749" max="10749" width="23.28515625" style="195" customWidth="1"/>
    <col min="10750" max="10751" width="6.42578125" style="195" customWidth="1"/>
    <col min="10752" max="10752" width="24.5703125" style="195" customWidth="1"/>
    <col min="10753" max="10753" width="12.42578125" style="195" customWidth="1"/>
    <col min="10754" max="10754" width="5.28515625" style="195" customWidth="1"/>
    <col min="10755" max="11002" width="9.140625" style="195"/>
    <col min="11003" max="11003" width="4" style="195" customWidth="1"/>
    <col min="11004" max="11004" width="28.7109375" style="195" customWidth="1"/>
    <col min="11005" max="11005" width="23.28515625" style="195" customWidth="1"/>
    <col min="11006" max="11007" width="6.42578125" style="195" customWidth="1"/>
    <col min="11008" max="11008" width="24.5703125" style="195" customWidth="1"/>
    <col min="11009" max="11009" width="12.42578125" style="195" customWidth="1"/>
    <col min="11010" max="11010" width="5.28515625" style="195" customWidth="1"/>
    <col min="11011" max="11258" width="9.140625" style="195"/>
    <col min="11259" max="11259" width="4" style="195" customWidth="1"/>
    <col min="11260" max="11260" width="28.7109375" style="195" customWidth="1"/>
    <col min="11261" max="11261" width="23.28515625" style="195" customWidth="1"/>
    <col min="11262" max="11263" width="6.42578125" style="195" customWidth="1"/>
    <col min="11264" max="11264" width="24.5703125" style="195" customWidth="1"/>
    <col min="11265" max="11265" width="12.42578125" style="195" customWidth="1"/>
    <col min="11266" max="11266" width="5.28515625" style="195" customWidth="1"/>
    <col min="11267" max="11514" width="9.140625" style="195"/>
    <col min="11515" max="11515" width="4" style="195" customWidth="1"/>
    <col min="11516" max="11516" width="28.7109375" style="195" customWidth="1"/>
    <col min="11517" max="11517" width="23.28515625" style="195" customWidth="1"/>
    <col min="11518" max="11519" width="6.42578125" style="195" customWidth="1"/>
    <col min="11520" max="11520" width="24.5703125" style="195" customWidth="1"/>
    <col min="11521" max="11521" width="12.42578125" style="195" customWidth="1"/>
    <col min="11522" max="11522" width="5.28515625" style="195" customWidth="1"/>
    <col min="11523" max="11770" width="9.140625" style="195"/>
    <col min="11771" max="11771" width="4" style="195" customWidth="1"/>
    <col min="11772" max="11772" width="28.7109375" style="195" customWidth="1"/>
    <col min="11773" max="11773" width="23.28515625" style="195" customWidth="1"/>
    <col min="11774" max="11775" width="6.42578125" style="195" customWidth="1"/>
    <col min="11776" max="11776" width="24.5703125" style="195" customWidth="1"/>
    <col min="11777" max="11777" width="12.42578125" style="195" customWidth="1"/>
    <col min="11778" max="11778" width="5.28515625" style="195" customWidth="1"/>
    <col min="11779" max="12026" width="9.140625" style="195"/>
    <col min="12027" max="12027" width="4" style="195" customWidth="1"/>
    <col min="12028" max="12028" width="28.7109375" style="195" customWidth="1"/>
    <col min="12029" max="12029" width="23.28515625" style="195" customWidth="1"/>
    <col min="12030" max="12031" width="6.42578125" style="195" customWidth="1"/>
    <col min="12032" max="12032" width="24.5703125" style="195" customWidth="1"/>
    <col min="12033" max="12033" width="12.42578125" style="195" customWidth="1"/>
    <col min="12034" max="12034" width="5.28515625" style="195" customWidth="1"/>
    <col min="12035" max="12282" width="9.140625" style="195"/>
    <col min="12283" max="12283" width="4" style="195" customWidth="1"/>
    <col min="12284" max="12284" width="28.7109375" style="195" customWidth="1"/>
    <col min="12285" max="12285" width="23.28515625" style="195" customWidth="1"/>
    <col min="12286" max="12287" width="6.42578125" style="195" customWidth="1"/>
    <col min="12288" max="12288" width="24.5703125" style="195" customWidth="1"/>
    <col min="12289" max="12289" width="12.42578125" style="195" customWidth="1"/>
    <col min="12290" max="12290" width="5.28515625" style="195" customWidth="1"/>
    <col min="12291" max="12538" width="9.140625" style="195"/>
    <col min="12539" max="12539" width="4" style="195" customWidth="1"/>
    <col min="12540" max="12540" width="28.7109375" style="195" customWidth="1"/>
    <col min="12541" max="12541" width="23.28515625" style="195" customWidth="1"/>
    <col min="12542" max="12543" width="6.42578125" style="195" customWidth="1"/>
    <col min="12544" max="12544" width="24.5703125" style="195" customWidth="1"/>
    <col min="12545" max="12545" width="12.42578125" style="195" customWidth="1"/>
    <col min="12546" max="12546" width="5.28515625" style="195" customWidth="1"/>
    <col min="12547" max="12794" width="9.140625" style="195"/>
    <col min="12795" max="12795" width="4" style="195" customWidth="1"/>
    <col min="12796" max="12796" width="28.7109375" style="195" customWidth="1"/>
    <col min="12797" max="12797" width="23.28515625" style="195" customWidth="1"/>
    <col min="12798" max="12799" width="6.42578125" style="195" customWidth="1"/>
    <col min="12800" max="12800" width="24.5703125" style="195" customWidth="1"/>
    <col min="12801" max="12801" width="12.42578125" style="195" customWidth="1"/>
    <col min="12802" max="12802" width="5.28515625" style="195" customWidth="1"/>
    <col min="12803" max="13050" width="9.140625" style="195"/>
    <col min="13051" max="13051" width="4" style="195" customWidth="1"/>
    <col min="13052" max="13052" width="28.7109375" style="195" customWidth="1"/>
    <col min="13053" max="13053" width="23.28515625" style="195" customWidth="1"/>
    <col min="13054" max="13055" width="6.42578125" style="195" customWidth="1"/>
    <col min="13056" max="13056" width="24.5703125" style="195" customWidth="1"/>
    <col min="13057" max="13057" width="12.42578125" style="195" customWidth="1"/>
    <col min="13058" max="13058" width="5.28515625" style="195" customWidth="1"/>
    <col min="13059" max="13306" width="9.140625" style="195"/>
    <col min="13307" max="13307" width="4" style="195" customWidth="1"/>
    <col min="13308" max="13308" width="28.7109375" style="195" customWidth="1"/>
    <col min="13309" max="13309" width="23.28515625" style="195" customWidth="1"/>
    <col min="13310" max="13311" width="6.42578125" style="195" customWidth="1"/>
    <col min="13312" max="13312" width="24.5703125" style="195" customWidth="1"/>
    <col min="13313" max="13313" width="12.42578125" style="195" customWidth="1"/>
    <col min="13314" max="13314" width="5.28515625" style="195" customWidth="1"/>
    <col min="13315" max="13562" width="9.140625" style="195"/>
    <col min="13563" max="13563" width="4" style="195" customWidth="1"/>
    <col min="13564" max="13564" width="28.7109375" style="195" customWidth="1"/>
    <col min="13565" max="13565" width="23.28515625" style="195" customWidth="1"/>
    <col min="13566" max="13567" width="6.42578125" style="195" customWidth="1"/>
    <col min="13568" max="13568" width="24.5703125" style="195" customWidth="1"/>
    <col min="13569" max="13569" width="12.42578125" style="195" customWidth="1"/>
    <col min="13570" max="13570" width="5.28515625" style="195" customWidth="1"/>
    <col min="13571" max="13818" width="9.140625" style="195"/>
    <col min="13819" max="13819" width="4" style="195" customWidth="1"/>
    <col min="13820" max="13820" width="28.7109375" style="195" customWidth="1"/>
    <col min="13821" max="13821" width="23.28515625" style="195" customWidth="1"/>
    <col min="13822" max="13823" width="6.42578125" style="195" customWidth="1"/>
    <col min="13824" max="13824" width="24.5703125" style="195" customWidth="1"/>
    <col min="13825" max="13825" width="12.42578125" style="195" customWidth="1"/>
    <col min="13826" max="13826" width="5.28515625" style="195" customWidth="1"/>
    <col min="13827" max="14074" width="9.140625" style="195"/>
    <col min="14075" max="14075" width="4" style="195" customWidth="1"/>
    <col min="14076" max="14076" width="28.7109375" style="195" customWidth="1"/>
    <col min="14077" max="14077" width="23.28515625" style="195" customWidth="1"/>
    <col min="14078" max="14079" width="6.42578125" style="195" customWidth="1"/>
    <col min="14080" max="14080" width="24.5703125" style="195" customWidth="1"/>
    <col min="14081" max="14081" width="12.42578125" style="195" customWidth="1"/>
    <col min="14082" max="14082" width="5.28515625" style="195" customWidth="1"/>
    <col min="14083" max="14330" width="9.140625" style="195"/>
    <col min="14331" max="14331" width="4" style="195" customWidth="1"/>
    <col min="14332" max="14332" width="28.7109375" style="195" customWidth="1"/>
    <col min="14333" max="14333" width="23.28515625" style="195" customWidth="1"/>
    <col min="14334" max="14335" width="6.42578125" style="195" customWidth="1"/>
    <col min="14336" max="14336" width="24.5703125" style="195" customWidth="1"/>
    <col min="14337" max="14337" width="12.42578125" style="195" customWidth="1"/>
    <col min="14338" max="14338" width="5.28515625" style="195" customWidth="1"/>
    <col min="14339" max="14586" width="9.140625" style="195"/>
    <col min="14587" max="14587" width="4" style="195" customWidth="1"/>
    <col min="14588" max="14588" width="28.7109375" style="195" customWidth="1"/>
    <col min="14589" max="14589" width="23.28515625" style="195" customWidth="1"/>
    <col min="14590" max="14591" width="6.42578125" style="195" customWidth="1"/>
    <col min="14592" max="14592" width="24.5703125" style="195" customWidth="1"/>
    <col min="14593" max="14593" width="12.42578125" style="195" customWidth="1"/>
    <col min="14594" max="14594" width="5.28515625" style="195" customWidth="1"/>
    <col min="14595" max="14842" width="9.140625" style="195"/>
    <col min="14843" max="14843" width="4" style="195" customWidth="1"/>
    <col min="14844" max="14844" width="28.7109375" style="195" customWidth="1"/>
    <col min="14845" max="14845" width="23.28515625" style="195" customWidth="1"/>
    <col min="14846" max="14847" width="6.42578125" style="195" customWidth="1"/>
    <col min="14848" max="14848" width="24.5703125" style="195" customWidth="1"/>
    <col min="14849" max="14849" width="12.42578125" style="195" customWidth="1"/>
    <col min="14850" max="14850" width="5.28515625" style="195" customWidth="1"/>
    <col min="14851" max="15098" width="9.140625" style="195"/>
    <col min="15099" max="15099" width="4" style="195" customWidth="1"/>
    <col min="15100" max="15100" width="28.7109375" style="195" customWidth="1"/>
    <col min="15101" max="15101" width="23.28515625" style="195" customWidth="1"/>
    <col min="15102" max="15103" width="6.42578125" style="195" customWidth="1"/>
    <col min="15104" max="15104" width="24.5703125" style="195" customWidth="1"/>
    <col min="15105" max="15105" width="12.42578125" style="195" customWidth="1"/>
    <col min="15106" max="15106" width="5.28515625" style="195" customWidth="1"/>
    <col min="15107" max="15354" width="9.140625" style="195"/>
    <col min="15355" max="15355" width="4" style="195" customWidth="1"/>
    <col min="15356" max="15356" width="28.7109375" style="195" customWidth="1"/>
    <col min="15357" max="15357" width="23.28515625" style="195" customWidth="1"/>
    <col min="15358" max="15359" width="6.42578125" style="195" customWidth="1"/>
    <col min="15360" max="15360" width="24.5703125" style="195" customWidth="1"/>
    <col min="15361" max="15361" width="12.42578125" style="195" customWidth="1"/>
    <col min="15362" max="15362" width="5.28515625" style="195" customWidth="1"/>
    <col min="15363" max="15610" width="9.140625" style="195"/>
    <col min="15611" max="15611" width="4" style="195" customWidth="1"/>
    <col min="15612" max="15612" width="28.7109375" style="195" customWidth="1"/>
    <col min="15613" max="15613" width="23.28515625" style="195" customWidth="1"/>
    <col min="15614" max="15615" width="6.42578125" style="195" customWidth="1"/>
    <col min="15616" max="15616" width="24.5703125" style="195" customWidth="1"/>
    <col min="15617" max="15617" width="12.42578125" style="195" customWidth="1"/>
    <col min="15618" max="15618" width="5.28515625" style="195" customWidth="1"/>
    <col min="15619" max="15866" width="9.140625" style="195"/>
    <col min="15867" max="15867" width="4" style="195" customWidth="1"/>
    <col min="15868" max="15868" width="28.7109375" style="195" customWidth="1"/>
    <col min="15869" max="15869" width="23.28515625" style="195" customWidth="1"/>
    <col min="15870" max="15871" width="6.42578125" style="195" customWidth="1"/>
    <col min="15872" max="15872" width="24.5703125" style="195" customWidth="1"/>
    <col min="15873" max="15873" width="12.42578125" style="195" customWidth="1"/>
    <col min="15874" max="15874" width="5.28515625" style="195" customWidth="1"/>
    <col min="15875" max="16122" width="9.140625" style="195"/>
    <col min="16123" max="16123" width="4" style="195" customWidth="1"/>
    <col min="16124" max="16124" width="28.7109375" style="195" customWidth="1"/>
    <col min="16125" max="16125" width="23.28515625" style="195" customWidth="1"/>
    <col min="16126" max="16127" width="6.42578125" style="195" customWidth="1"/>
    <col min="16128" max="16128" width="24.5703125" style="195" customWidth="1"/>
    <col min="16129" max="16129" width="12.42578125" style="195" customWidth="1"/>
    <col min="16130" max="16130" width="5.28515625" style="195" customWidth="1"/>
    <col min="16131" max="16384" width="9.140625" style="195"/>
  </cols>
  <sheetData>
    <row r="1" spans="2:9" ht="17.25" customHeight="1"/>
    <row r="2" spans="2:9" s="198" customFormat="1" ht="24.95" customHeight="1" thickBot="1">
      <c r="B2" s="310" t="s">
        <v>242</v>
      </c>
      <c r="C2" s="310"/>
      <c r="D2" s="310"/>
      <c r="E2" s="310"/>
      <c r="F2" s="310"/>
      <c r="G2" s="310"/>
      <c r="H2" s="310"/>
      <c r="I2" s="267"/>
    </row>
    <row r="3" spans="2:9" ht="26.25" customHeight="1" thickTop="1" thickBot="1">
      <c r="B3" s="195" t="s">
        <v>153</v>
      </c>
      <c r="I3" s="226"/>
    </row>
    <row r="4" spans="2:9" ht="27.75" customHeight="1" thickBot="1">
      <c r="B4" s="199" t="s">
        <v>154</v>
      </c>
      <c r="C4" s="304" t="s">
        <v>155</v>
      </c>
      <c r="D4" s="305"/>
      <c r="E4" s="200" t="s">
        <v>1</v>
      </c>
      <c r="F4" s="200" t="s">
        <v>156</v>
      </c>
      <c r="G4" s="306" t="s">
        <v>157</v>
      </c>
      <c r="H4" s="307"/>
      <c r="I4" s="201"/>
    </row>
    <row r="5" spans="2:9" ht="27.75" customHeight="1">
      <c r="B5" s="202" t="s">
        <v>158</v>
      </c>
      <c r="C5" s="203"/>
      <c r="D5" s="204"/>
      <c r="E5" s="205"/>
      <c r="F5" s="205"/>
      <c r="G5" s="206"/>
      <c r="H5" s="207"/>
      <c r="I5" s="208"/>
    </row>
    <row r="6" spans="2:9" ht="27.75" customHeight="1">
      <c r="B6" s="209" t="str">
        <f>'1.機器費'!A9</f>
        <v>№1,2雨水ポンプ</v>
      </c>
      <c r="C6" s="242">
        <v>2.6</v>
      </c>
      <c r="D6" s="210" t="s">
        <v>159</v>
      </c>
      <c r="E6" s="211" t="str">
        <f>'1.機器費'!C9</f>
        <v>台</v>
      </c>
      <c r="F6" s="212">
        <f>'1.機器費'!D9</f>
        <v>2</v>
      </c>
      <c r="G6" s="268" t="s">
        <v>165</v>
      </c>
      <c r="H6" s="213" t="s">
        <v>164</v>
      </c>
      <c r="I6" s="214"/>
    </row>
    <row r="7" spans="2:9" ht="27.75" customHeight="1">
      <c r="B7" s="209" t="str">
        <f>'1.機器費'!A10</f>
        <v>ローラゲート</v>
      </c>
      <c r="C7" s="242">
        <v>7.6</v>
      </c>
      <c r="D7" s="210" t="s">
        <v>162</v>
      </c>
      <c r="E7" s="211" t="str">
        <f>'1.機器費'!C10</f>
        <v>門</v>
      </c>
      <c r="F7" s="212">
        <f>'1.機器費'!D10</f>
        <v>1</v>
      </c>
      <c r="G7" s="268" t="s">
        <v>166</v>
      </c>
      <c r="H7" s="213" t="s">
        <v>164</v>
      </c>
      <c r="I7" s="214"/>
    </row>
    <row r="8" spans="2:9" ht="27.75" customHeight="1">
      <c r="B8" s="209" t="str">
        <f>'1.機器費'!A11</f>
        <v>自動除塵機</v>
      </c>
      <c r="C8" s="242">
        <v>9.4</v>
      </c>
      <c r="D8" s="210" t="s">
        <v>163</v>
      </c>
      <c r="E8" s="211" t="str">
        <f>'1.機器費'!C11</f>
        <v>基</v>
      </c>
      <c r="F8" s="212">
        <f>'1.機器費'!D11</f>
        <v>1</v>
      </c>
      <c r="G8" s="268" t="s">
        <v>160</v>
      </c>
      <c r="H8" s="213" t="s">
        <v>164</v>
      </c>
      <c r="I8" s="214"/>
    </row>
    <row r="9" spans="2:9" ht="27.75" customHeight="1">
      <c r="B9" s="209" t="str">
        <f>'1.機器費'!A12</f>
        <v>コンテナ</v>
      </c>
      <c r="C9" s="242">
        <v>0.17</v>
      </c>
      <c r="D9" s="210" t="s">
        <v>159</v>
      </c>
      <c r="E9" s="211" t="str">
        <f>'1.機器費'!C12</f>
        <v>台</v>
      </c>
      <c r="F9" s="212">
        <f>'1.機器費'!D12</f>
        <v>2</v>
      </c>
      <c r="G9" s="268" t="s">
        <v>168</v>
      </c>
      <c r="H9" s="213" t="s">
        <v>164</v>
      </c>
      <c r="I9" s="215"/>
    </row>
    <row r="10" spans="2:9" ht="27.75" customHeight="1">
      <c r="B10" s="209" t="str">
        <f>'3.鉄鋼品類'!A9</f>
        <v>階段</v>
      </c>
      <c r="C10" s="242">
        <f>機器単価表!J8/1000</f>
        <v>1.88</v>
      </c>
      <c r="D10" s="210" t="s">
        <v>163</v>
      </c>
      <c r="E10" s="237" t="str">
        <f>'3.鉄鋼品類'!C9</f>
        <v>式</v>
      </c>
      <c r="F10" s="212">
        <v>1</v>
      </c>
      <c r="G10" s="269" t="s">
        <v>167</v>
      </c>
      <c r="H10" s="213" t="s">
        <v>164</v>
      </c>
      <c r="I10" s="215"/>
    </row>
    <row r="11" spans="2:9" ht="27.75" customHeight="1">
      <c r="B11" s="209" t="str">
        <f>'3.鉄鋼品類'!A10</f>
        <v>手摺</v>
      </c>
      <c r="C11" s="242">
        <f>機器単価表!J9/1000</f>
        <v>1.46</v>
      </c>
      <c r="D11" s="210" t="s">
        <v>163</v>
      </c>
      <c r="E11" s="237" t="str">
        <f>'3.鉄鋼品類'!C10</f>
        <v>式</v>
      </c>
      <c r="F11" s="212">
        <v>1</v>
      </c>
      <c r="G11" s="269" t="s">
        <v>167</v>
      </c>
      <c r="H11" s="213" t="s">
        <v>164</v>
      </c>
      <c r="I11" s="216"/>
    </row>
    <row r="12" spans="2:9" ht="27.75" customHeight="1">
      <c r="B12" s="209"/>
      <c r="C12" s="242"/>
      <c r="D12" s="210"/>
      <c r="E12" s="237"/>
      <c r="F12" s="212"/>
      <c r="G12" s="269"/>
      <c r="H12" s="213"/>
      <c r="I12" s="217"/>
    </row>
    <row r="13" spans="2:9" ht="27.75" customHeight="1">
      <c r="B13" s="209"/>
      <c r="C13" s="242"/>
      <c r="D13" s="210"/>
      <c r="E13" s="237"/>
      <c r="F13" s="212"/>
      <c r="G13" s="269"/>
      <c r="H13" s="213"/>
      <c r="I13" s="214"/>
    </row>
    <row r="14" spans="2:9" ht="27.75" customHeight="1">
      <c r="B14" s="209"/>
      <c r="C14" s="242"/>
      <c r="D14" s="210"/>
      <c r="E14" s="237"/>
      <c r="F14" s="212"/>
      <c r="G14" s="269"/>
      <c r="H14" s="213"/>
      <c r="I14" s="214"/>
    </row>
    <row r="15" spans="2:9" ht="27.75" customHeight="1">
      <c r="B15" s="209"/>
      <c r="C15" s="242"/>
      <c r="D15" s="210"/>
      <c r="E15" s="237"/>
      <c r="F15" s="212"/>
      <c r="G15" s="269"/>
      <c r="H15" s="213"/>
      <c r="I15" s="214"/>
    </row>
    <row r="16" spans="2:9" ht="27.75" customHeight="1">
      <c r="B16" s="209"/>
      <c r="C16" s="242"/>
      <c r="D16" s="210"/>
      <c r="E16" s="237"/>
      <c r="F16" s="212"/>
      <c r="G16" s="269"/>
      <c r="H16" s="213"/>
      <c r="I16" s="214"/>
    </row>
    <row r="17" spans="2:9" ht="27.75" customHeight="1" thickBot="1">
      <c r="B17" s="218"/>
      <c r="C17" s="219"/>
      <c r="D17" s="220"/>
      <c r="E17" s="221"/>
      <c r="F17" s="222"/>
      <c r="G17" s="308"/>
      <c r="H17" s="309"/>
      <c r="I17" s="215"/>
    </row>
    <row r="18" spans="2:9" ht="27.75" customHeight="1">
      <c r="B18" s="223" t="s">
        <v>161</v>
      </c>
      <c r="C18" s="223"/>
      <c r="D18" s="224"/>
      <c r="E18" s="225"/>
      <c r="F18" s="225"/>
      <c r="G18" s="226"/>
      <c r="H18" s="226"/>
      <c r="I18" s="227"/>
    </row>
    <row r="19" spans="2:9" ht="27.75" customHeight="1">
      <c r="B19" s="223"/>
      <c r="C19" s="228"/>
      <c r="D19" s="224"/>
      <c r="E19" s="225"/>
      <c r="F19" s="225"/>
      <c r="G19" s="226"/>
      <c r="H19" s="226"/>
      <c r="I19" s="227"/>
    </row>
    <row r="20" spans="2:9" ht="27.75" customHeight="1">
      <c r="B20" s="223"/>
      <c r="H20" s="226"/>
      <c r="I20" s="227"/>
    </row>
    <row r="21" spans="2:9" ht="27.75" customHeight="1">
      <c r="I21" s="227"/>
    </row>
    <row r="22" spans="2:9" ht="27.75" customHeight="1">
      <c r="I22" s="229"/>
    </row>
    <row r="23" spans="2:9" ht="27.75" customHeight="1">
      <c r="I23" s="226"/>
    </row>
    <row r="24" spans="2:9" ht="27.75" customHeight="1">
      <c r="I24" s="226"/>
    </row>
    <row r="25" spans="2:9" ht="17.25" customHeight="1"/>
  </sheetData>
  <mergeCells count="4">
    <mergeCell ref="C4:D4"/>
    <mergeCell ref="G4:H4"/>
    <mergeCell ref="G17:H17"/>
    <mergeCell ref="B2:H2"/>
  </mergeCells>
  <phoneticPr fontId="25"/>
  <printOptions horizontalCentered="1"/>
  <pageMargins left="0.70866141732283472" right="0.70866141732283472" top="0.74803149606299213" bottom="0.59055118110236227" header="0.31496062992125984" footer="0.31496062992125984"/>
  <pageSetup paperSize="9" scale="8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L27"/>
  <sheetViews>
    <sheetView view="pageBreakPreview" zoomScaleNormal="100" zoomScaleSheetLayoutView="100" workbookViewId="0">
      <selection activeCell="R11" sqref="R11"/>
    </sheetView>
  </sheetViews>
  <sheetFormatPr defaultRowHeight="13.5"/>
  <cols>
    <col min="1" max="1" width="1.85546875" style="166" customWidth="1"/>
    <col min="2" max="2" width="13.7109375" style="166" hidden="1" customWidth="1"/>
    <col min="3" max="3" width="4.140625" style="166" customWidth="1"/>
    <col min="4" max="4" width="21" style="166" customWidth="1"/>
    <col min="5" max="5" width="38.85546875" style="166" bestFit="1" customWidth="1"/>
    <col min="6" max="7" width="5.85546875" style="166" customWidth="1"/>
    <col min="8" max="8" width="13.5703125" style="166" bestFit="1" customWidth="1"/>
    <col min="9" max="9" width="5.140625" style="166" bestFit="1" customWidth="1"/>
    <col min="10" max="10" width="19" style="166" customWidth="1"/>
    <col min="11" max="11" width="17.85546875" style="166" customWidth="1"/>
    <col min="12" max="12" width="2" style="166" customWidth="1"/>
    <col min="13" max="254" width="9.140625" style="166"/>
    <col min="255" max="255" width="1.85546875" style="166" customWidth="1"/>
    <col min="256" max="256" width="0" style="166" hidden="1" customWidth="1"/>
    <col min="257" max="257" width="4.140625" style="166" customWidth="1"/>
    <col min="258" max="258" width="29.7109375" style="166" customWidth="1"/>
    <col min="259" max="259" width="17.85546875" style="166" customWidth="1"/>
    <col min="260" max="260" width="18.140625" style="166" customWidth="1"/>
    <col min="261" max="261" width="6.42578125" style="166" customWidth="1"/>
    <col min="262" max="262" width="9.140625" style="166" customWidth="1"/>
    <col min="263" max="264" width="17.85546875" style="166" customWidth="1"/>
    <col min="265" max="265" width="2" style="166" customWidth="1"/>
    <col min="266" max="266" width="7.28515625" style="166" customWidth="1"/>
    <col min="267" max="267" width="6.85546875" style="166" customWidth="1"/>
    <col min="268" max="510" width="9.140625" style="166"/>
    <col min="511" max="511" width="1.85546875" style="166" customWidth="1"/>
    <col min="512" max="512" width="0" style="166" hidden="1" customWidth="1"/>
    <col min="513" max="513" width="4.140625" style="166" customWidth="1"/>
    <col min="514" max="514" width="29.7109375" style="166" customWidth="1"/>
    <col min="515" max="515" width="17.85546875" style="166" customWidth="1"/>
    <col min="516" max="516" width="18.140625" style="166" customWidth="1"/>
    <col min="517" max="517" width="6.42578125" style="166" customWidth="1"/>
    <col min="518" max="518" width="9.140625" style="166" customWidth="1"/>
    <col min="519" max="520" width="17.85546875" style="166" customWidth="1"/>
    <col min="521" max="521" width="2" style="166" customWidth="1"/>
    <col min="522" max="522" width="7.28515625" style="166" customWidth="1"/>
    <col min="523" max="523" width="6.85546875" style="166" customWidth="1"/>
    <col min="524" max="766" width="9.140625" style="166"/>
    <col min="767" max="767" width="1.85546875" style="166" customWidth="1"/>
    <col min="768" max="768" width="0" style="166" hidden="1" customWidth="1"/>
    <col min="769" max="769" width="4.140625" style="166" customWidth="1"/>
    <col min="770" max="770" width="29.7109375" style="166" customWidth="1"/>
    <col min="771" max="771" width="17.85546875" style="166" customWidth="1"/>
    <col min="772" max="772" width="18.140625" style="166" customWidth="1"/>
    <col min="773" max="773" width="6.42578125" style="166" customWidth="1"/>
    <col min="774" max="774" width="9.140625" style="166" customWidth="1"/>
    <col min="775" max="776" width="17.85546875" style="166" customWidth="1"/>
    <col min="777" max="777" width="2" style="166" customWidth="1"/>
    <col min="778" max="778" width="7.28515625" style="166" customWidth="1"/>
    <col min="779" max="779" width="6.85546875" style="166" customWidth="1"/>
    <col min="780" max="1022" width="9.140625" style="166"/>
    <col min="1023" max="1023" width="1.85546875" style="166" customWidth="1"/>
    <col min="1024" max="1024" width="0" style="166" hidden="1" customWidth="1"/>
    <col min="1025" max="1025" width="4.140625" style="166" customWidth="1"/>
    <col min="1026" max="1026" width="29.7109375" style="166" customWidth="1"/>
    <col min="1027" max="1027" width="17.85546875" style="166" customWidth="1"/>
    <col min="1028" max="1028" width="18.140625" style="166" customWidth="1"/>
    <col min="1029" max="1029" width="6.42578125" style="166" customWidth="1"/>
    <col min="1030" max="1030" width="9.140625" style="166" customWidth="1"/>
    <col min="1031" max="1032" width="17.85546875" style="166" customWidth="1"/>
    <col min="1033" max="1033" width="2" style="166" customWidth="1"/>
    <col min="1034" max="1034" width="7.28515625" style="166" customWidth="1"/>
    <col min="1035" max="1035" width="6.85546875" style="166" customWidth="1"/>
    <col min="1036" max="1278" width="9.140625" style="166"/>
    <col min="1279" max="1279" width="1.85546875" style="166" customWidth="1"/>
    <col min="1280" max="1280" width="0" style="166" hidden="1" customWidth="1"/>
    <col min="1281" max="1281" width="4.140625" style="166" customWidth="1"/>
    <col min="1282" max="1282" width="29.7109375" style="166" customWidth="1"/>
    <col min="1283" max="1283" width="17.85546875" style="166" customWidth="1"/>
    <col min="1284" max="1284" width="18.140625" style="166" customWidth="1"/>
    <col min="1285" max="1285" width="6.42578125" style="166" customWidth="1"/>
    <col min="1286" max="1286" width="9.140625" style="166" customWidth="1"/>
    <col min="1287" max="1288" width="17.85546875" style="166" customWidth="1"/>
    <col min="1289" max="1289" width="2" style="166" customWidth="1"/>
    <col min="1290" max="1290" width="7.28515625" style="166" customWidth="1"/>
    <col min="1291" max="1291" width="6.85546875" style="166" customWidth="1"/>
    <col min="1292" max="1534" width="9.140625" style="166"/>
    <col min="1535" max="1535" width="1.85546875" style="166" customWidth="1"/>
    <col min="1536" max="1536" width="0" style="166" hidden="1" customWidth="1"/>
    <col min="1537" max="1537" width="4.140625" style="166" customWidth="1"/>
    <col min="1538" max="1538" width="29.7109375" style="166" customWidth="1"/>
    <col min="1539" max="1539" width="17.85546875" style="166" customWidth="1"/>
    <col min="1540" max="1540" width="18.140625" style="166" customWidth="1"/>
    <col min="1541" max="1541" width="6.42578125" style="166" customWidth="1"/>
    <col min="1542" max="1542" width="9.140625" style="166" customWidth="1"/>
    <col min="1543" max="1544" width="17.85546875" style="166" customWidth="1"/>
    <col min="1545" max="1545" width="2" style="166" customWidth="1"/>
    <col min="1546" max="1546" width="7.28515625" style="166" customWidth="1"/>
    <col min="1547" max="1547" width="6.85546875" style="166" customWidth="1"/>
    <col min="1548" max="1790" width="9.140625" style="166"/>
    <col min="1791" max="1791" width="1.85546875" style="166" customWidth="1"/>
    <col min="1792" max="1792" width="0" style="166" hidden="1" customWidth="1"/>
    <col min="1793" max="1793" width="4.140625" style="166" customWidth="1"/>
    <col min="1794" max="1794" width="29.7109375" style="166" customWidth="1"/>
    <col min="1795" max="1795" width="17.85546875" style="166" customWidth="1"/>
    <col min="1796" max="1796" width="18.140625" style="166" customWidth="1"/>
    <col min="1797" max="1797" width="6.42578125" style="166" customWidth="1"/>
    <col min="1798" max="1798" width="9.140625" style="166" customWidth="1"/>
    <col min="1799" max="1800" width="17.85546875" style="166" customWidth="1"/>
    <col min="1801" max="1801" width="2" style="166" customWidth="1"/>
    <col min="1802" max="1802" width="7.28515625" style="166" customWidth="1"/>
    <col min="1803" max="1803" width="6.85546875" style="166" customWidth="1"/>
    <col min="1804" max="2046" width="9.140625" style="166"/>
    <col min="2047" max="2047" width="1.85546875" style="166" customWidth="1"/>
    <col min="2048" max="2048" width="0" style="166" hidden="1" customWidth="1"/>
    <col min="2049" max="2049" width="4.140625" style="166" customWidth="1"/>
    <col min="2050" max="2050" width="29.7109375" style="166" customWidth="1"/>
    <col min="2051" max="2051" width="17.85546875" style="166" customWidth="1"/>
    <col min="2052" max="2052" width="18.140625" style="166" customWidth="1"/>
    <col min="2053" max="2053" width="6.42578125" style="166" customWidth="1"/>
    <col min="2054" max="2054" width="9.140625" style="166" customWidth="1"/>
    <col min="2055" max="2056" width="17.85546875" style="166" customWidth="1"/>
    <col min="2057" max="2057" width="2" style="166" customWidth="1"/>
    <col min="2058" max="2058" width="7.28515625" style="166" customWidth="1"/>
    <col min="2059" max="2059" width="6.85546875" style="166" customWidth="1"/>
    <col min="2060" max="2302" width="9.140625" style="166"/>
    <col min="2303" max="2303" width="1.85546875" style="166" customWidth="1"/>
    <col min="2304" max="2304" width="0" style="166" hidden="1" customWidth="1"/>
    <col min="2305" max="2305" width="4.140625" style="166" customWidth="1"/>
    <col min="2306" max="2306" width="29.7109375" style="166" customWidth="1"/>
    <col min="2307" max="2307" width="17.85546875" style="166" customWidth="1"/>
    <col min="2308" max="2308" width="18.140625" style="166" customWidth="1"/>
    <col min="2309" max="2309" width="6.42578125" style="166" customWidth="1"/>
    <col min="2310" max="2310" width="9.140625" style="166" customWidth="1"/>
    <col min="2311" max="2312" width="17.85546875" style="166" customWidth="1"/>
    <col min="2313" max="2313" width="2" style="166" customWidth="1"/>
    <col min="2314" max="2314" width="7.28515625" style="166" customWidth="1"/>
    <col min="2315" max="2315" width="6.85546875" style="166" customWidth="1"/>
    <col min="2316" max="2558" width="9.140625" style="166"/>
    <col min="2559" max="2559" width="1.85546875" style="166" customWidth="1"/>
    <col min="2560" max="2560" width="0" style="166" hidden="1" customWidth="1"/>
    <col min="2561" max="2561" width="4.140625" style="166" customWidth="1"/>
    <col min="2562" max="2562" width="29.7109375" style="166" customWidth="1"/>
    <col min="2563" max="2563" width="17.85546875" style="166" customWidth="1"/>
    <col min="2564" max="2564" width="18.140625" style="166" customWidth="1"/>
    <col min="2565" max="2565" width="6.42578125" style="166" customWidth="1"/>
    <col min="2566" max="2566" width="9.140625" style="166" customWidth="1"/>
    <col min="2567" max="2568" width="17.85546875" style="166" customWidth="1"/>
    <col min="2569" max="2569" width="2" style="166" customWidth="1"/>
    <col min="2570" max="2570" width="7.28515625" style="166" customWidth="1"/>
    <col min="2571" max="2571" width="6.85546875" style="166" customWidth="1"/>
    <col min="2572" max="2814" width="9.140625" style="166"/>
    <col min="2815" max="2815" width="1.85546875" style="166" customWidth="1"/>
    <col min="2816" max="2816" width="0" style="166" hidden="1" customWidth="1"/>
    <col min="2817" max="2817" width="4.140625" style="166" customWidth="1"/>
    <col min="2818" max="2818" width="29.7109375" style="166" customWidth="1"/>
    <col min="2819" max="2819" width="17.85546875" style="166" customWidth="1"/>
    <col min="2820" max="2820" width="18.140625" style="166" customWidth="1"/>
    <col min="2821" max="2821" width="6.42578125" style="166" customWidth="1"/>
    <col min="2822" max="2822" width="9.140625" style="166" customWidth="1"/>
    <col min="2823" max="2824" width="17.85546875" style="166" customWidth="1"/>
    <col min="2825" max="2825" width="2" style="166" customWidth="1"/>
    <col min="2826" max="2826" width="7.28515625" style="166" customWidth="1"/>
    <col min="2827" max="2827" width="6.85546875" style="166" customWidth="1"/>
    <col min="2828" max="3070" width="9.140625" style="166"/>
    <col min="3071" max="3071" width="1.85546875" style="166" customWidth="1"/>
    <col min="3072" max="3072" width="0" style="166" hidden="1" customWidth="1"/>
    <col min="3073" max="3073" width="4.140625" style="166" customWidth="1"/>
    <col min="3074" max="3074" width="29.7109375" style="166" customWidth="1"/>
    <col min="3075" max="3075" width="17.85546875" style="166" customWidth="1"/>
    <col min="3076" max="3076" width="18.140625" style="166" customWidth="1"/>
    <col min="3077" max="3077" width="6.42578125" style="166" customWidth="1"/>
    <col min="3078" max="3078" width="9.140625" style="166" customWidth="1"/>
    <col min="3079" max="3080" width="17.85546875" style="166" customWidth="1"/>
    <col min="3081" max="3081" width="2" style="166" customWidth="1"/>
    <col min="3082" max="3082" width="7.28515625" style="166" customWidth="1"/>
    <col min="3083" max="3083" width="6.85546875" style="166" customWidth="1"/>
    <col min="3084" max="3326" width="9.140625" style="166"/>
    <col min="3327" max="3327" width="1.85546875" style="166" customWidth="1"/>
    <col min="3328" max="3328" width="0" style="166" hidden="1" customWidth="1"/>
    <col min="3329" max="3329" width="4.140625" style="166" customWidth="1"/>
    <col min="3330" max="3330" width="29.7109375" style="166" customWidth="1"/>
    <col min="3331" max="3331" width="17.85546875" style="166" customWidth="1"/>
    <col min="3332" max="3332" width="18.140625" style="166" customWidth="1"/>
    <col min="3333" max="3333" width="6.42578125" style="166" customWidth="1"/>
    <col min="3334" max="3334" width="9.140625" style="166" customWidth="1"/>
    <col min="3335" max="3336" width="17.85546875" style="166" customWidth="1"/>
    <col min="3337" max="3337" width="2" style="166" customWidth="1"/>
    <col min="3338" max="3338" width="7.28515625" style="166" customWidth="1"/>
    <col min="3339" max="3339" width="6.85546875" style="166" customWidth="1"/>
    <col min="3340" max="3582" width="9.140625" style="166"/>
    <col min="3583" max="3583" width="1.85546875" style="166" customWidth="1"/>
    <col min="3584" max="3584" width="0" style="166" hidden="1" customWidth="1"/>
    <col min="3585" max="3585" width="4.140625" style="166" customWidth="1"/>
    <col min="3586" max="3586" width="29.7109375" style="166" customWidth="1"/>
    <col min="3587" max="3587" width="17.85546875" style="166" customWidth="1"/>
    <col min="3588" max="3588" width="18.140625" style="166" customWidth="1"/>
    <col min="3589" max="3589" width="6.42578125" style="166" customWidth="1"/>
    <col min="3590" max="3590" width="9.140625" style="166" customWidth="1"/>
    <col min="3591" max="3592" width="17.85546875" style="166" customWidth="1"/>
    <col min="3593" max="3593" width="2" style="166" customWidth="1"/>
    <col min="3594" max="3594" width="7.28515625" style="166" customWidth="1"/>
    <col min="3595" max="3595" width="6.85546875" style="166" customWidth="1"/>
    <col min="3596" max="3838" width="9.140625" style="166"/>
    <col min="3839" max="3839" width="1.85546875" style="166" customWidth="1"/>
    <col min="3840" max="3840" width="0" style="166" hidden="1" customWidth="1"/>
    <col min="3841" max="3841" width="4.140625" style="166" customWidth="1"/>
    <col min="3842" max="3842" width="29.7109375" style="166" customWidth="1"/>
    <col min="3843" max="3843" width="17.85546875" style="166" customWidth="1"/>
    <col min="3844" max="3844" width="18.140625" style="166" customWidth="1"/>
    <col min="3845" max="3845" width="6.42578125" style="166" customWidth="1"/>
    <col min="3846" max="3846" width="9.140625" style="166" customWidth="1"/>
    <col min="3847" max="3848" width="17.85546875" style="166" customWidth="1"/>
    <col min="3849" max="3849" width="2" style="166" customWidth="1"/>
    <col min="3850" max="3850" width="7.28515625" style="166" customWidth="1"/>
    <col min="3851" max="3851" width="6.85546875" style="166" customWidth="1"/>
    <col min="3852" max="4094" width="9.140625" style="166"/>
    <col min="4095" max="4095" width="1.85546875" style="166" customWidth="1"/>
    <col min="4096" max="4096" width="0" style="166" hidden="1" customWidth="1"/>
    <col min="4097" max="4097" width="4.140625" style="166" customWidth="1"/>
    <col min="4098" max="4098" width="29.7109375" style="166" customWidth="1"/>
    <col min="4099" max="4099" width="17.85546875" style="166" customWidth="1"/>
    <col min="4100" max="4100" width="18.140625" style="166" customWidth="1"/>
    <col min="4101" max="4101" width="6.42578125" style="166" customWidth="1"/>
    <col min="4102" max="4102" width="9.140625" style="166" customWidth="1"/>
    <col min="4103" max="4104" width="17.85546875" style="166" customWidth="1"/>
    <col min="4105" max="4105" width="2" style="166" customWidth="1"/>
    <col min="4106" max="4106" width="7.28515625" style="166" customWidth="1"/>
    <col min="4107" max="4107" width="6.85546875" style="166" customWidth="1"/>
    <col min="4108" max="4350" width="9.140625" style="166"/>
    <col min="4351" max="4351" width="1.85546875" style="166" customWidth="1"/>
    <col min="4352" max="4352" width="0" style="166" hidden="1" customWidth="1"/>
    <col min="4353" max="4353" width="4.140625" style="166" customWidth="1"/>
    <col min="4354" max="4354" width="29.7109375" style="166" customWidth="1"/>
    <col min="4355" max="4355" width="17.85546875" style="166" customWidth="1"/>
    <col min="4356" max="4356" width="18.140625" style="166" customWidth="1"/>
    <col min="4357" max="4357" width="6.42578125" style="166" customWidth="1"/>
    <col min="4358" max="4358" width="9.140625" style="166" customWidth="1"/>
    <col min="4359" max="4360" width="17.85546875" style="166" customWidth="1"/>
    <col min="4361" max="4361" width="2" style="166" customWidth="1"/>
    <col min="4362" max="4362" width="7.28515625" style="166" customWidth="1"/>
    <col min="4363" max="4363" width="6.85546875" style="166" customWidth="1"/>
    <col min="4364" max="4606" width="9.140625" style="166"/>
    <col min="4607" max="4607" width="1.85546875" style="166" customWidth="1"/>
    <col min="4608" max="4608" width="0" style="166" hidden="1" customWidth="1"/>
    <col min="4609" max="4609" width="4.140625" style="166" customWidth="1"/>
    <col min="4610" max="4610" width="29.7109375" style="166" customWidth="1"/>
    <col min="4611" max="4611" width="17.85546875" style="166" customWidth="1"/>
    <col min="4612" max="4612" width="18.140625" style="166" customWidth="1"/>
    <col min="4613" max="4613" width="6.42578125" style="166" customWidth="1"/>
    <col min="4614" max="4614" width="9.140625" style="166" customWidth="1"/>
    <col min="4615" max="4616" width="17.85546875" style="166" customWidth="1"/>
    <col min="4617" max="4617" width="2" style="166" customWidth="1"/>
    <col min="4618" max="4618" width="7.28515625" style="166" customWidth="1"/>
    <col min="4619" max="4619" width="6.85546875" style="166" customWidth="1"/>
    <col min="4620" max="4862" width="9.140625" style="166"/>
    <col min="4863" max="4863" width="1.85546875" style="166" customWidth="1"/>
    <col min="4864" max="4864" width="0" style="166" hidden="1" customWidth="1"/>
    <col min="4865" max="4865" width="4.140625" style="166" customWidth="1"/>
    <col min="4866" max="4866" width="29.7109375" style="166" customWidth="1"/>
    <col min="4867" max="4867" width="17.85546875" style="166" customWidth="1"/>
    <col min="4868" max="4868" width="18.140625" style="166" customWidth="1"/>
    <col min="4869" max="4869" width="6.42578125" style="166" customWidth="1"/>
    <col min="4870" max="4870" width="9.140625" style="166" customWidth="1"/>
    <col min="4871" max="4872" width="17.85546875" style="166" customWidth="1"/>
    <col min="4873" max="4873" width="2" style="166" customWidth="1"/>
    <col min="4874" max="4874" width="7.28515625" style="166" customWidth="1"/>
    <col min="4875" max="4875" width="6.85546875" style="166" customWidth="1"/>
    <col min="4876" max="5118" width="9.140625" style="166"/>
    <col min="5119" max="5119" width="1.85546875" style="166" customWidth="1"/>
    <col min="5120" max="5120" width="0" style="166" hidden="1" customWidth="1"/>
    <col min="5121" max="5121" width="4.140625" style="166" customWidth="1"/>
    <col min="5122" max="5122" width="29.7109375" style="166" customWidth="1"/>
    <col min="5123" max="5123" width="17.85546875" style="166" customWidth="1"/>
    <col min="5124" max="5124" width="18.140625" style="166" customWidth="1"/>
    <col min="5125" max="5125" width="6.42578125" style="166" customWidth="1"/>
    <col min="5126" max="5126" width="9.140625" style="166" customWidth="1"/>
    <col min="5127" max="5128" width="17.85546875" style="166" customWidth="1"/>
    <col min="5129" max="5129" width="2" style="166" customWidth="1"/>
    <col min="5130" max="5130" width="7.28515625" style="166" customWidth="1"/>
    <col min="5131" max="5131" width="6.85546875" style="166" customWidth="1"/>
    <col min="5132" max="5374" width="9.140625" style="166"/>
    <col min="5375" max="5375" width="1.85546875" style="166" customWidth="1"/>
    <col min="5376" max="5376" width="0" style="166" hidden="1" customWidth="1"/>
    <col min="5377" max="5377" width="4.140625" style="166" customWidth="1"/>
    <col min="5378" max="5378" width="29.7109375" style="166" customWidth="1"/>
    <col min="5379" max="5379" width="17.85546875" style="166" customWidth="1"/>
    <col min="5380" max="5380" width="18.140625" style="166" customWidth="1"/>
    <col min="5381" max="5381" width="6.42578125" style="166" customWidth="1"/>
    <col min="5382" max="5382" width="9.140625" style="166" customWidth="1"/>
    <col min="5383" max="5384" width="17.85546875" style="166" customWidth="1"/>
    <col min="5385" max="5385" width="2" style="166" customWidth="1"/>
    <col min="5386" max="5386" width="7.28515625" style="166" customWidth="1"/>
    <col min="5387" max="5387" width="6.85546875" style="166" customWidth="1"/>
    <col min="5388" max="5630" width="9.140625" style="166"/>
    <col min="5631" max="5631" width="1.85546875" style="166" customWidth="1"/>
    <col min="5632" max="5632" width="0" style="166" hidden="1" customWidth="1"/>
    <col min="5633" max="5633" width="4.140625" style="166" customWidth="1"/>
    <col min="5634" max="5634" width="29.7109375" style="166" customWidth="1"/>
    <col min="5635" max="5635" width="17.85546875" style="166" customWidth="1"/>
    <col min="5636" max="5636" width="18.140625" style="166" customWidth="1"/>
    <col min="5637" max="5637" width="6.42578125" style="166" customWidth="1"/>
    <col min="5638" max="5638" width="9.140625" style="166" customWidth="1"/>
    <col min="5639" max="5640" width="17.85546875" style="166" customWidth="1"/>
    <col min="5641" max="5641" width="2" style="166" customWidth="1"/>
    <col min="5642" max="5642" width="7.28515625" style="166" customWidth="1"/>
    <col min="5643" max="5643" width="6.85546875" style="166" customWidth="1"/>
    <col min="5644" max="5886" width="9.140625" style="166"/>
    <col min="5887" max="5887" width="1.85546875" style="166" customWidth="1"/>
    <col min="5888" max="5888" width="0" style="166" hidden="1" customWidth="1"/>
    <col min="5889" max="5889" width="4.140625" style="166" customWidth="1"/>
    <col min="5890" max="5890" width="29.7109375" style="166" customWidth="1"/>
    <col min="5891" max="5891" width="17.85546875" style="166" customWidth="1"/>
    <col min="5892" max="5892" width="18.140625" style="166" customWidth="1"/>
    <col min="5893" max="5893" width="6.42578125" style="166" customWidth="1"/>
    <col min="5894" max="5894" width="9.140625" style="166" customWidth="1"/>
    <col min="5895" max="5896" width="17.85546875" style="166" customWidth="1"/>
    <col min="5897" max="5897" width="2" style="166" customWidth="1"/>
    <col min="5898" max="5898" width="7.28515625" style="166" customWidth="1"/>
    <col min="5899" max="5899" width="6.85546875" style="166" customWidth="1"/>
    <col min="5900" max="6142" width="9.140625" style="166"/>
    <col min="6143" max="6143" width="1.85546875" style="166" customWidth="1"/>
    <col min="6144" max="6144" width="0" style="166" hidden="1" customWidth="1"/>
    <col min="6145" max="6145" width="4.140625" style="166" customWidth="1"/>
    <col min="6146" max="6146" width="29.7109375" style="166" customWidth="1"/>
    <col min="6147" max="6147" width="17.85546875" style="166" customWidth="1"/>
    <col min="6148" max="6148" width="18.140625" style="166" customWidth="1"/>
    <col min="6149" max="6149" width="6.42578125" style="166" customWidth="1"/>
    <col min="6150" max="6150" width="9.140625" style="166" customWidth="1"/>
    <col min="6151" max="6152" width="17.85546875" style="166" customWidth="1"/>
    <col min="6153" max="6153" width="2" style="166" customWidth="1"/>
    <col min="6154" max="6154" width="7.28515625" style="166" customWidth="1"/>
    <col min="6155" max="6155" width="6.85546875" style="166" customWidth="1"/>
    <col min="6156" max="6398" width="9.140625" style="166"/>
    <col min="6399" max="6399" width="1.85546875" style="166" customWidth="1"/>
    <col min="6400" max="6400" width="0" style="166" hidden="1" customWidth="1"/>
    <col min="6401" max="6401" width="4.140625" style="166" customWidth="1"/>
    <col min="6402" max="6402" width="29.7109375" style="166" customWidth="1"/>
    <col min="6403" max="6403" width="17.85546875" style="166" customWidth="1"/>
    <col min="6404" max="6404" width="18.140625" style="166" customWidth="1"/>
    <col min="6405" max="6405" width="6.42578125" style="166" customWidth="1"/>
    <col min="6406" max="6406" width="9.140625" style="166" customWidth="1"/>
    <col min="6407" max="6408" width="17.85546875" style="166" customWidth="1"/>
    <col min="6409" max="6409" width="2" style="166" customWidth="1"/>
    <col min="6410" max="6410" width="7.28515625" style="166" customWidth="1"/>
    <col min="6411" max="6411" width="6.85546875" style="166" customWidth="1"/>
    <col min="6412" max="6654" width="9.140625" style="166"/>
    <col min="6655" max="6655" width="1.85546875" style="166" customWidth="1"/>
    <col min="6656" max="6656" width="0" style="166" hidden="1" customWidth="1"/>
    <col min="6657" max="6657" width="4.140625" style="166" customWidth="1"/>
    <col min="6658" max="6658" width="29.7109375" style="166" customWidth="1"/>
    <col min="6659" max="6659" width="17.85546875" style="166" customWidth="1"/>
    <col min="6660" max="6660" width="18.140625" style="166" customWidth="1"/>
    <col min="6661" max="6661" width="6.42578125" style="166" customWidth="1"/>
    <col min="6662" max="6662" width="9.140625" style="166" customWidth="1"/>
    <col min="6663" max="6664" width="17.85546875" style="166" customWidth="1"/>
    <col min="6665" max="6665" width="2" style="166" customWidth="1"/>
    <col min="6666" max="6666" width="7.28515625" style="166" customWidth="1"/>
    <col min="6667" max="6667" width="6.85546875" style="166" customWidth="1"/>
    <col min="6668" max="6910" width="9.140625" style="166"/>
    <col min="6911" max="6911" width="1.85546875" style="166" customWidth="1"/>
    <col min="6912" max="6912" width="0" style="166" hidden="1" customWidth="1"/>
    <col min="6913" max="6913" width="4.140625" style="166" customWidth="1"/>
    <col min="6914" max="6914" width="29.7109375" style="166" customWidth="1"/>
    <col min="6915" max="6915" width="17.85546875" style="166" customWidth="1"/>
    <col min="6916" max="6916" width="18.140625" style="166" customWidth="1"/>
    <col min="6917" max="6917" width="6.42578125" style="166" customWidth="1"/>
    <col min="6918" max="6918" width="9.140625" style="166" customWidth="1"/>
    <col min="6919" max="6920" width="17.85546875" style="166" customWidth="1"/>
    <col min="6921" max="6921" width="2" style="166" customWidth="1"/>
    <col min="6922" max="6922" width="7.28515625" style="166" customWidth="1"/>
    <col min="6923" max="6923" width="6.85546875" style="166" customWidth="1"/>
    <col min="6924" max="7166" width="9.140625" style="166"/>
    <col min="7167" max="7167" width="1.85546875" style="166" customWidth="1"/>
    <col min="7168" max="7168" width="0" style="166" hidden="1" customWidth="1"/>
    <col min="7169" max="7169" width="4.140625" style="166" customWidth="1"/>
    <col min="7170" max="7170" width="29.7109375" style="166" customWidth="1"/>
    <col min="7171" max="7171" width="17.85546875" style="166" customWidth="1"/>
    <col min="7172" max="7172" width="18.140625" style="166" customWidth="1"/>
    <col min="7173" max="7173" width="6.42578125" style="166" customWidth="1"/>
    <col min="7174" max="7174" width="9.140625" style="166" customWidth="1"/>
    <col min="7175" max="7176" width="17.85546875" style="166" customWidth="1"/>
    <col min="7177" max="7177" width="2" style="166" customWidth="1"/>
    <col min="7178" max="7178" width="7.28515625" style="166" customWidth="1"/>
    <col min="7179" max="7179" width="6.85546875" style="166" customWidth="1"/>
    <col min="7180" max="7422" width="9.140625" style="166"/>
    <col min="7423" max="7423" width="1.85546875" style="166" customWidth="1"/>
    <col min="7424" max="7424" width="0" style="166" hidden="1" customWidth="1"/>
    <col min="7425" max="7425" width="4.140625" style="166" customWidth="1"/>
    <col min="7426" max="7426" width="29.7109375" style="166" customWidth="1"/>
    <col min="7427" max="7427" width="17.85546875" style="166" customWidth="1"/>
    <col min="7428" max="7428" width="18.140625" style="166" customWidth="1"/>
    <col min="7429" max="7429" width="6.42578125" style="166" customWidth="1"/>
    <col min="7430" max="7430" width="9.140625" style="166" customWidth="1"/>
    <col min="7431" max="7432" width="17.85546875" style="166" customWidth="1"/>
    <col min="7433" max="7433" width="2" style="166" customWidth="1"/>
    <col min="7434" max="7434" width="7.28515625" style="166" customWidth="1"/>
    <col min="7435" max="7435" width="6.85546875" style="166" customWidth="1"/>
    <col min="7436" max="7678" width="9.140625" style="166"/>
    <col min="7679" max="7679" width="1.85546875" style="166" customWidth="1"/>
    <col min="7680" max="7680" width="0" style="166" hidden="1" customWidth="1"/>
    <col min="7681" max="7681" width="4.140625" style="166" customWidth="1"/>
    <col min="7682" max="7682" width="29.7109375" style="166" customWidth="1"/>
    <col min="7683" max="7683" width="17.85546875" style="166" customWidth="1"/>
    <col min="7684" max="7684" width="18.140625" style="166" customWidth="1"/>
    <col min="7685" max="7685" width="6.42578125" style="166" customWidth="1"/>
    <col min="7686" max="7686" width="9.140625" style="166" customWidth="1"/>
    <col min="7687" max="7688" width="17.85546875" style="166" customWidth="1"/>
    <col min="7689" max="7689" width="2" style="166" customWidth="1"/>
    <col min="7690" max="7690" width="7.28515625" style="166" customWidth="1"/>
    <col min="7691" max="7691" width="6.85546875" style="166" customWidth="1"/>
    <col min="7692" max="7934" width="9.140625" style="166"/>
    <col min="7935" max="7935" width="1.85546875" style="166" customWidth="1"/>
    <col min="7936" max="7936" width="0" style="166" hidden="1" customWidth="1"/>
    <col min="7937" max="7937" width="4.140625" style="166" customWidth="1"/>
    <col min="7938" max="7938" width="29.7109375" style="166" customWidth="1"/>
    <col min="7939" max="7939" width="17.85546875" style="166" customWidth="1"/>
    <col min="7940" max="7940" width="18.140625" style="166" customWidth="1"/>
    <col min="7941" max="7941" width="6.42578125" style="166" customWidth="1"/>
    <col min="7942" max="7942" width="9.140625" style="166" customWidth="1"/>
    <col min="7943" max="7944" width="17.85546875" style="166" customWidth="1"/>
    <col min="7945" max="7945" width="2" style="166" customWidth="1"/>
    <col min="7946" max="7946" width="7.28515625" style="166" customWidth="1"/>
    <col min="7947" max="7947" width="6.85546875" style="166" customWidth="1"/>
    <col min="7948" max="8190" width="9.140625" style="166"/>
    <col min="8191" max="8191" width="1.85546875" style="166" customWidth="1"/>
    <col min="8192" max="8192" width="0" style="166" hidden="1" customWidth="1"/>
    <col min="8193" max="8193" width="4.140625" style="166" customWidth="1"/>
    <col min="8194" max="8194" width="29.7109375" style="166" customWidth="1"/>
    <col min="8195" max="8195" width="17.85546875" style="166" customWidth="1"/>
    <col min="8196" max="8196" width="18.140625" style="166" customWidth="1"/>
    <col min="8197" max="8197" width="6.42578125" style="166" customWidth="1"/>
    <col min="8198" max="8198" width="9.140625" style="166" customWidth="1"/>
    <col min="8199" max="8200" width="17.85546875" style="166" customWidth="1"/>
    <col min="8201" max="8201" width="2" style="166" customWidth="1"/>
    <col min="8202" max="8202" width="7.28515625" style="166" customWidth="1"/>
    <col min="8203" max="8203" width="6.85546875" style="166" customWidth="1"/>
    <col min="8204" max="8446" width="9.140625" style="166"/>
    <col min="8447" max="8447" width="1.85546875" style="166" customWidth="1"/>
    <col min="8448" max="8448" width="0" style="166" hidden="1" customWidth="1"/>
    <col min="8449" max="8449" width="4.140625" style="166" customWidth="1"/>
    <col min="8450" max="8450" width="29.7109375" style="166" customWidth="1"/>
    <col min="8451" max="8451" width="17.85546875" style="166" customWidth="1"/>
    <col min="8452" max="8452" width="18.140625" style="166" customWidth="1"/>
    <col min="8453" max="8453" width="6.42578125" style="166" customWidth="1"/>
    <col min="8454" max="8454" width="9.140625" style="166" customWidth="1"/>
    <col min="8455" max="8456" width="17.85546875" style="166" customWidth="1"/>
    <col min="8457" max="8457" width="2" style="166" customWidth="1"/>
    <col min="8458" max="8458" width="7.28515625" style="166" customWidth="1"/>
    <col min="8459" max="8459" width="6.85546875" style="166" customWidth="1"/>
    <col min="8460" max="8702" width="9.140625" style="166"/>
    <col min="8703" max="8703" width="1.85546875" style="166" customWidth="1"/>
    <col min="8704" max="8704" width="0" style="166" hidden="1" customWidth="1"/>
    <col min="8705" max="8705" width="4.140625" style="166" customWidth="1"/>
    <col min="8706" max="8706" width="29.7109375" style="166" customWidth="1"/>
    <col min="8707" max="8707" width="17.85546875" style="166" customWidth="1"/>
    <col min="8708" max="8708" width="18.140625" style="166" customWidth="1"/>
    <col min="8709" max="8709" width="6.42578125" style="166" customWidth="1"/>
    <col min="8710" max="8710" width="9.140625" style="166" customWidth="1"/>
    <col min="8711" max="8712" width="17.85546875" style="166" customWidth="1"/>
    <col min="8713" max="8713" width="2" style="166" customWidth="1"/>
    <col min="8714" max="8714" width="7.28515625" style="166" customWidth="1"/>
    <col min="8715" max="8715" width="6.85546875" style="166" customWidth="1"/>
    <col min="8716" max="8958" width="9.140625" style="166"/>
    <col min="8959" max="8959" width="1.85546875" style="166" customWidth="1"/>
    <col min="8960" max="8960" width="0" style="166" hidden="1" customWidth="1"/>
    <col min="8961" max="8961" width="4.140625" style="166" customWidth="1"/>
    <col min="8962" max="8962" width="29.7109375" style="166" customWidth="1"/>
    <col min="8963" max="8963" width="17.85546875" style="166" customWidth="1"/>
    <col min="8964" max="8964" width="18.140625" style="166" customWidth="1"/>
    <col min="8965" max="8965" width="6.42578125" style="166" customWidth="1"/>
    <col min="8966" max="8966" width="9.140625" style="166" customWidth="1"/>
    <col min="8967" max="8968" width="17.85546875" style="166" customWidth="1"/>
    <col min="8969" max="8969" width="2" style="166" customWidth="1"/>
    <col min="8970" max="8970" width="7.28515625" style="166" customWidth="1"/>
    <col min="8971" max="8971" width="6.85546875" style="166" customWidth="1"/>
    <col min="8972" max="9214" width="9.140625" style="166"/>
    <col min="9215" max="9215" width="1.85546875" style="166" customWidth="1"/>
    <col min="9216" max="9216" width="0" style="166" hidden="1" customWidth="1"/>
    <col min="9217" max="9217" width="4.140625" style="166" customWidth="1"/>
    <col min="9218" max="9218" width="29.7109375" style="166" customWidth="1"/>
    <col min="9219" max="9219" width="17.85546875" style="166" customWidth="1"/>
    <col min="9220" max="9220" width="18.140625" style="166" customWidth="1"/>
    <col min="9221" max="9221" width="6.42578125" style="166" customWidth="1"/>
    <col min="9222" max="9222" width="9.140625" style="166" customWidth="1"/>
    <col min="9223" max="9224" width="17.85546875" style="166" customWidth="1"/>
    <col min="9225" max="9225" width="2" style="166" customWidth="1"/>
    <col min="9226" max="9226" width="7.28515625" style="166" customWidth="1"/>
    <col min="9227" max="9227" width="6.85546875" style="166" customWidth="1"/>
    <col min="9228" max="9470" width="9.140625" style="166"/>
    <col min="9471" max="9471" width="1.85546875" style="166" customWidth="1"/>
    <col min="9472" max="9472" width="0" style="166" hidden="1" customWidth="1"/>
    <col min="9473" max="9473" width="4.140625" style="166" customWidth="1"/>
    <col min="9474" max="9474" width="29.7109375" style="166" customWidth="1"/>
    <col min="9475" max="9475" width="17.85546875" style="166" customWidth="1"/>
    <col min="9476" max="9476" width="18.140625" style="166" customWidth="1"/>
    <col min="9477" max="9477" width="6.42578125" style="166" customWidth="1"/>
    <col min="9478" max="9478" width="9.140625" style="166" customWidth="1"/>
    <col min="9479" max="9480" width="17.85546875" style="166" customWidth="1"/>
    <col min="9481" max="9481" width="2" style="166" customWidth="1"/>
    <col min="9482" max="9482" width="7.28515625" style="166" customWidth="1"/>
    <col min="9483" max="9483" width="6.85546875" style="166" customWidth="1"/>
    <col min="9484" max="9726" width="9.140625" style="166"/>
    <col min="9727" max="9727" width="1.85546875" style="166" customWidth="1"/>
    <col min="9728" max="9728" width="0" style="166" hidden="1" customWidth="1"/>
    <col min="9729" max="9729" width="4.140625" style="166" customWidth="1"/>
    <col min="9730" max="9730" width="29.7109375" style="166" customWidth="1"/>
    <col min="9731" max="9731" width="17.85546875" style="166" customWidth="1"/>
    <col min="9732" max="9732" width="18.140625" style="166" customWidth="1"/>
    <col min="9733" max="9733" width="6.42578125" style="166" customWidth="1"/>
    <col min="9734" max="9734" width="9.140625" style="166" customWidth="1"/>
    <col min="9735" max="9736" width="17.85546875" style="166" customWidth="1"/>
    <col min="9737" max="9737" width="2" style="166" customWidth="1"/>
    <col min="9738" max="9738" width="7.28515625" style="166" customWidth="1"/>
    <col min="9739" max="9739" width="6.85546875" style="166" customWidth="1"/>
    <col min="9740" max="9982" width="9.140625" style="166"/>
    <col min="9983" max="9983" width="1.85546875" style="166" customWidth="1"/>
    <col min="9984" max="9984" width="0" style="166" hidden="1" customWidth="1"/>
    <col min="9985" max="9985" width="4.140625" style="166" customWidth="1"/>
    <col min="9986" max="9986" width="29.7109375" style="166" customWidth="1"/>
    <col min="9987" max="9987" width="17.85546875" style="166" customWidth="1"/>
    <col min="9988" max="9988" width="18.140625" style="166" customWidth="1"/>
    <col min="9989" max="9989" width="6.42578125" style="166" customWidth="1"/>
    <col min="9990" max="9990" width="9.140625" style="166" customWidth="1"/>
    <col min="9991" max="9992" width="17.85546875" style="166" customWidth="1"/>
    <col min="9993" max="9993" width="2" style="166" customWidth="1"/>
    <col min="9994" max="9994" width="7.28515625" style="166" customWidth="1"/>
    <col min="9995" max="9995" width="6.85546875" style="166" customWidth="1"/>
    <col min="9996" max="10238" width="9.140625" style="166"/>
    <col min="10239" max="10239" width="1.85546875" style="166" customWidth="1"/>
    <col min="10240" max="10240" width="0" style="166" hidden="1" customWidth="1"/>
    <col min="10241" max="10241" width="4.140625" style="166" customWidth="1"/>
    <col min="10242" max="10242" width="29.7109375" style="166" customWidth="1"/>
    <col min="10243" max="10243" width="17.85546875" style="166" customWidth="1"/>
    <col min="10244" max="10244" width="18.140625" style="166" customWidth="1"/>
    <col min="10245" max="10245" width="6.42578125" style="166" customWidth="1"/>
    <col min="10246" max="10246" width="9.140625" style="166" customWidth="1"/>
    <col min="10247" max="10248" width="17.85546875" style="166" customWidth="1"/>
    <col min="10249" max="10249" width="2" style="166" customWidth="1"/>
    <col min="10250" max="10250" width="7.28515625" style="166" customWidth="1"/>
    <col min="10251" max="10251" width="6.85546875" style="166" customWidth="1"/>
    <col min="10252" max="10494" width="9.140625" style="166"/>
    <col min="10495" max="10495" width="1.85546875" style="166" customWidth="1"/>
    <col min="10496" max="10496" width="0" style="166" hidden="1" customWidth="1"/>
    <col min="10497" max="10497" width="4.140625" style="166" customWidth="1"/>
    <col min="10498" max="10498" width="29.7109375" style="166" customWidth="1"/>
    <col min="10499" max="10499" width="17.85546875" style="166" customWidth="1"/>
    <col min="10500" max="10500" width="18.140625" style="166" customWidth="1"/>
    <col min="10501" max="10501" width="6.42578125" style="166" customWidth="1"/>
    <col min="10502" max="10502" width="9.140625" style="166" customWidth="1"/>
    <col min="10503" max="10504" width="17.85546875" style="166" customWidth="1"/>
    <col min="10505" max="10505" width="2" style="166" customWidth="1"/>
    <col min="10506" max="10506" width="7.28515625" style="166" customWidth="1"/>
    <col min="10507" max="10507" width="6.85546875" style="166" customWidth="1"/>
    <col min="10508" max="10750" width="9.140625" style="166"/>
    <col min="10751" max="10751" width="1.85546875" style="166" customWidth="1"/>
    <col min="10752" max="10752" width="0" style="166" hidden="1" customWidth="1"/>
    <col min="10753" max="10753" width="4.140625" style="166" customWidth="1"/>
    <col min="10754" max="10754" width="29.7109375" style="166" customWidth="1"/>
    <col min="10755" max="10755" width="17.85546875" style="166" customWidth="1"/>
    <col min="10756" max="10756" width="18.140625" style="166" customWidth="1"/>
    <col min="10757" max="10757" width="6.42578125" style="166" customWidth="1"/>
    <col min="10758" max="10758" width="9.140625" style="166" customWidth="1"/>
    <col min="10759" max="10760" width="17.85546875" style="166" customWidth="1"/>
    <col min="10761" max="10761" width="2" style="166" customWidth="1"/>
    <col min="10762" max="10762" width="7.28515625" style="166" customWidth="1"/>
    <col min="10763" max="10763" width="6.85546875" style="166" customWidth="1"/>
    <col min="10764" max="11006" width="9.140625" style="166"/>
    <col min="11007" max="11007" width="1.85546875" style="166" customWidth="1"/>
    <col min="11008" max="11008" width="0" style="166" hidden="1" customWidth="1"/>
    <col min="11009" max="11009" width="4.140625" style="166" customWidth="1"/>
    <col min="11010" max="11010" width="29.7109375" style="166" customWidth="1"/>
    <col min="11011" max="11011" width="17.85546875" style="166" customWidth="1"/>
    <col min="11012" max="11012" width="18.140625" style="166" customWidth="1"/>
    <col min="11013" max="11013" width="6.42578125" style="166" customWidth="1"/>
    <col min="11014" max="11014" width="9.140625" style="166" customWidth="1"/>
    <col min="11015" max="11016" width="17.85546875" style="166" customWidth="1"/>
    <col min="11017" max="11017" width="2" style="166" customWidth="1"/>
    <col min="11018" max="11018" width="7.28515625" style="166" customWidth="1"/>
    <col min="11019" max="11019" width="6.85546875" style="166" customWidth="1"/>
    <col min="11020" max="11262" width="9.140625" style="166"/>
    <col min="11263" max="11263" width="1.85546875" style="166" customWidth="1"/>
    <col min="11264" max="11264" width="0" style="166" hidden="1" customWidth="1"/>
    <col min="11265" max="11265" width="4.140625" style="166" customWidth="1"/>
    <col min="11266" max="11266" width="29.7109375" style="166" customWidth="1"/>
    <col min="11267" max="11267" width="17.85546875" style="166" customWidth="1"/>
    <col min="11268" max="11268" width="18.140625" style="166" customWidth="1"/>
    <col min="11269" max="11269" width="6.42578125" style="166" customWidth="1"/>
    <col min="11270" max="11270" width="9.140625" style="166" customWidth="1"/>
    <col min="11271" max="11272" width="17.85546875" style="166" customWidth="1"/>
    <col min="11273" max="11273" width="2" style="166" customWidth="1"/>
    <col min="11274" max="11274" width="7.28515625" style="166" customWidth="1"/>
    <col min="11275" max="11275" width="6.85546875" style="166" customWidth="1"/>
    <col min="11276" max="11518" width="9.140625" style="166"/>
    <col min="11519" max="11519" width="1.85546875" style="166" customWidth="1"/>
    <col min="11520" max="11520" width="0" style="166" hidden="1" customWidth="1"/>
    <col min="11521" max="11521" width="4.140625" style="166" customWidth="1"/>
    <col min="11522" max="11522" width="29.7109375" style="166" customWidth="1"/>
    <col min="11523" max="11523" width="17.85546875" style="166" customWidth="1"/>
    <col min="11524" max="11524" width="18.140625" style="166" customWidth="1"/>
    <col min="11525" max="11525" width="6.42578125" style="166" customWidth="1"/>
    <col min="11526" max="11526" width="9.140625" style="166" customWidth="1"/>
    <col min="11527" max="11528" width="17.85546875" style="166" customWidth="1"/>
    <col min="11529" max="11529" width="2" style="166" customWidth="1"/>
    <col min="11530" max="11530" width="7.28515625" style="166" customWidth="1"/>
    <col min="11531" max="11531" width="6.85546875" style="166" customWidth="1"/>
    <col min="11532" max="11774" width="9.140625" style="166"/>
    <col min="11775" max="11775" width="1.85546875" style="166" customWidth="1"/>
    <col min="11776" max="11776" width="0" style="166" hidden="1" customWidth="1"/>
    <col min="11777" max="11777" width="4.140625" style="166" customWidth="1"/>
    <col min="11778" max="11778" width="29.7109375" style="166" customWidth="1"/>
    <col min="11779" max="11779" width="17.85546875" style="166" customWidth="1"/>
    <col min="11780" max="11780" width="18.140625" style="166" customWidth="1"/>
    <col min="11781" max="11781" width="6.42578125" style="166" customWidth="1"/>
    <col min="11782" max="11782" width="9.140625" style="166" customWidth="1"/>
    <col min="11783" max="11784" width="17.85546875" style="166" customWidth="1"/>
    <col min="11785" max="11785" width="2" style="166" customWidth="1"/>
    <col min="11786" max="11786" width="7.28515625" style="166" customWidth="1"/>
    <col min="11787" max="11787" width="6.85546875" style="166" customWidth="1"/>
    <col min="11788" max="12030" width="9.140625" style="166"/>
    <col min="12031" max="12031" width="1.85546875" style="166" customWidth="1"/>
    <col min="12032" max="12032" width="0" style="166" hidden="1" customWidth="1"/>
    <col min="12033" max="12033" width="4.140625" style="166" customWidth="1"/>
    <col min="12034" max="12034" width="29.7109375" style="166" customWidth="1"/>
    <col min="12035" max="12035" width="17.85546875" style="166" customWidth="1"/>
    <col min="12036" max="12036" width="18.140625" style="166" customWidth="1"/>
    <col min="12037" max="12037" width="6.42578125" style="166" customWidth="1"/>
    <col min="12038" max="12038" width="9.140625" style="166" customWidth="1"/>
    <col min="12039" max="12040" width="17.85546875" style="166" customWidth="1"/>
    <col min="12041" max="12041" width="2" style="166" customWidth="1"/>
    <col min="12042" max="12042" width="7.28515625" style="166" customWidth="1"/>
    <col min="12043" max="12043" width="6.85546875" style="166" customWidth="1"/>
    <col min="12044" max="12286" width="9.140625" style="166"/>
    <col min="12287" max="12287" width="1.85546875" style="166" customWidth="1"/>
    <col min="12288" max="12288" width="0" style="166" hidden="1" customWidth="1"/>
    <col min="12289" max="12289" width="4.140625" style="166" customWidth="1"/>
    <col min="12290" max="12290" width="29.7109375" style="166" customWidth="1"/>
    <col min="12291" max="12291" width="17.85546875" style="166" customWidth="1"/>
    <col min="12292" max="12292" width="18.140625" style="166" customWidth="1"/>
    <col min="12293" max="12293" width="6.42578125" style="166" customWidth="1"/>
    <col min="12294" max="12294" width="9.140625" style="166" customWidth="1"/>
    <col min="12295" max="12296" width="17.85546875" style="166" customWidth="1"/>
    <col min="12297" max="12297" width="2" style="166" customWidth="1"/>
    <col min="12298" max="12298" width="7.28515625" style="166" customWidth="1"/>
    <col min="12299" max="12299" width="6.85546875" style="166" customWidth="1"/>
    <col min="12300" max="12542" width="9.140625" style="166"/>
    <col min="12543" max="12543" width="1.85546875" style="166" customWidth="1"/>
    <col min="12544" max="12544" width="0" style="166" hidden="1" customWidth="1"/>
    <col min="12545" max="12545" width="4.140625" style="166" customWidth="1"/>
    <col min="12546" max="12546" width="29.7109375" style="166" customWidth="1"/>
    <col min="12547" max="12547" width="17.85546875" style="166" customWidth="1"/>
    <col min="12548" max="12548" width="18.140625" style="166" customWidth="1"/>
    <col min="12549" max="12549" width="6.42578125" style="166" customWidth="1"/>
    <col min="12550" max="12550" width="9.140625" style="166" customWidth="1"/>
    <col min="12551" max="12552" width="17.85546875" style="166" customWidth="1"/>
    <col min="12553" max="12553" width="2" style="166" customWidth="1"/>
    <col min="12554" max="12554" width="7.28515625" style="166" customWidth="1"/>
    <col min="12555" max="12555" width="6.85546875" style="166" customWidth="1"/>
    <col min="12556" max="12798" width="9.140625" style="166"/>
    <col min="12799" max="12799" width="1.85546875" style="166" customWidth="1"/>
    <col min="12800" max="12800" width="0" style="166" hidden="1" customWidth="1"/>
    <col min="12801" max="12801" width="4.140625" style="166" customWidth="1"/>
    <col min="12802" max="12802" width="29.7109375" style="166" customWidth="1"/>
    <col min="12803" max="12803" width="17.85546875" style="166" customWidth="1"/>
    <col min="12804" max="12804" width="18.140625" style="166" customWidth="1"/>
    <col min="12805" max="12805" width="6.42578125" style="166" customWidth="1"/>
    <col min="12806" max="12806" width="9.140625" style="166" customWidth="1"/>
    <col min="12807" max="12808" width="17.85546875" style="166" customWidth="1"/>
    <col min="12809" max="12809" width="2" style="166" customWidth="1"/>
    <col min="12810" max="12810" width="7.28515625" style="166" customWidth="1"/>
    <col min="12811" max="12811" width="6.85546875" style="166" customWidth="1"/>
    <col min="12812" max="13054" width="9.140625" style="166"/>
    <col min="13055" max="13055" width="1.85546875" style="166" customWidth="1"/>
    <col min="13056" max="13056" width="0" style="166" hidden="1" customWidth="1"/>
    <col min="13057" max="13057" width="4.140625" style="166" customWidth="1"/>
    <col min="13058" max="13058" width="29.7109375" style="166" customWidth="1"/>
    <col min="13059" max="13059" width="17.85546875" style="166" customWidth="1"/>
    <col min="13060" max="13060" width="18.140625" style="166" customWidth="1"/>
    <col min="13061" max="13061" width="6.42578125" style="166" customWidth="1"/>
    <col min="13062" max="13062" width="9.140625" style="166" customWidth="1"/>
    <col min="13063" max="13064" width="17.85546875" style="166" customWidth="1"/>
    <col min="13065" max="13065" width="2" style="166" customWidth="1"/>
    <col min="13066" max="13066" width="7.28515625" style="166" customWidth="1"/>
    <col min="13067" max="13067" width="6.85546875" style="166" customWidth="1"/>
    <col min="13068" max="13310" width="9.140625" style="166"/>
    <col min="13311" max="13311" width="1.85546875" style="166" customWidth="1"/>
    <col min="13312" max="13312" width="0" style="166" hidden="1" customWidth="1"/>
    <col min="13313" max="13313" width="4.140625" style="166" customWidth="1"/>
    <col min="13314" max="13314" width="29.7109375" style="166" customWidth="1"/>
    <col min="13315" max="13315" width="17.85546875" style="166" customWidth="1"/>
    <col min="13316" max="13316" width="18.140625" style="166" customWidth="1"/>
    <col min="13317" max="13317" width="6.42578125" style="166" customWidth="1"/>
    <col min="13318" max="13318" width="9.140625" style="166" customWidth="1"/>
    <col min="13319" max="13320" width="17.85546875" style="166" customWidth="1"/>
    <col min="13321" max="13321" width="2" style="166" customWidth="1"/>
    <col min="13322" max="13322" width="7.28515625" style="166" customWidth="1"/>
    <col min="13323" max="13323" width="6.85546875" style="166" customWidth="1"/>
    <col min="13324" max="13566" width="9.140625" style="166"/>
    <col min="13567" max="13567" width="1.85546875" style="166" customWidth="1"/>
    <col min="13568" max="13568" width="0" style="166" hidden="1" customWidth="1"/>
    <col min="13569" max="13569" width="4.140625" style="166" customWidth="1"/>
    <col min="13570" max="13570" width="29.7109375" style="166" customWidth="1"/>
    <col min="13571" max="13571" width="17.85546875" style="166" customWidth="1"/>
    <col min="13572" max="13572" width="18.140625" style="166" customWidth="1"/>
    <col min="13573" max="13573" width="6.42578125" style="166" customWidth="1"/>
    <col min="13574" max="13574" width="9.140625" style="166" customWidth="1"/>
    <col min="13575" max="13576" width="17.85546875" style="166" customWidth="1"/>
    <col min="13577" max="13577" width="2" style="166" customWidth="1"/>
    <col min="13578" max="13578" width="7.28515625" style="166" customWidth="1"/>
    <col min="13579" max="13579" width="6.85546875" style="166" customWidth="1"/>
    <col min="13580" max="13822" width="9.140625" style="166"/>
    <col min="13823" max="13823" width="1.85546875" style="166" customWidth="1"/>
    <col min="13824" max="13824" width="0" style="166" hidden="1" customWidth="1"/>
    <col min="13825" max="13825" width="4.140625" style="166" customWidth="1"/>
    <col min="13826" max="13826" width="29.7109375" style="166" customWidth="1"/>
    <col min="13827" max="13827" width="17.85546875" style="166" customWidth="1"/>
    <col min="13828" max="13828" width="18.140625" style="166" customWidth="1"/>
    <col min="13829" max="13829" width="6.42578125" style="166" customWidth="1"/>
    <col min="13830" max="13830" width="9.140625" style="166" customWidth="1"/>
    <col min="13831" max="13832" width="17.85546875" style="166" customWidth="1"/>
    <col min="13833" max="13833" width="2" style="166" customWidth="1"/>
    <col min="13834" max="13834" width="7.28515625" style="166" customWidth="1"/>
    <col min="13835" max="13835" width="6.85546875" style="166" customWidth="1"/>
    <col min="13836" max="14078" width="9.140625" style="166"/>
    <col min="14079" max="14079" width="1.85546875" style="166" customWidth="1"/>
    <col min="14080" max="14080" width="0" style="166" hidden="1" customWidth="1"/>
    <col min="14081" max="14081" width="4.140625" style="166" customWidth="1"/>
    <col min="14082" max="14082" width="29.7109375" style="166" customWidth="1"/>
    <col min="14083" max="14083" width="17.85546875" style="166" customWidth="1"/>
    <col min="14084" max="14084" width="18.140625" style="166" customWidth="1"/>
    <col min="14085" max="14085" width="6.42578125" style="166" customWidth="1"/>
    <col min="14086" max="14086" width="9.140625" style="166" customWidth="1"/>
    <col min="14087" max="14088" width="17.85546875" style="166" customWidth="1"/>
    <col min="14089" max="14089" width="2" style="166" customWidth="1"/>
    <col min="14090" max="14090" width="7.28515625" style="166" customWidth="1"/>
    <col min="14091" max="14091" width="6.85546875" style="166" customWidth="1"/>
    <col min="14092" max="14334" width="9.140625" style="166"/>
    <col min="14335" max="14335" width="1.85546875" style="166" customWidth="1"/>
    <col min="14336" max="14336" width="0" style="166" hidden="1" customWidth="1"/>
    <col min="14337" max="14337" width="4.140625" style="166" customWidth="1"/>
    <col min="14338" max="14338" width="29.7109375" style="166" customWidth="1"/>
    <col min="14339" max="14339" width="17.85546875" style="166" customWidth="1"/>
    <col min="14340" max="14340" width="18.140625" style="166" customWidth="1"/>
    <col min="14341" max="14341" width="6.42578125" style="166" customWidth="1"/>
    <col min="14342" max="14342" width="9.140625" style="166" customWidth="1"/>
    <col min="14343" max="14344" width="17.85546875" style="166" customWidth="1"/>
    <col min="14345" max="14345" width="2" style="166" customWidth="1"/>
    <col min="14346" max="14346" width="7.28515625" style="166" customWidth="1"/>
    <col min="14347" max="14347" width="6.85546875" style="166" customWidth="1"/>
    <col min="14348" max="14590" width="9.140625" style="166"/>
    <col min="14591" max="14591" width="1.85546875" style="166" customWidth="1"/>
    <col min="14592" max="14592" width="0" style="166" hidden="1" customWidth="1"/>
    <col min="14593" max="14593" width="4.140625" style="166" customWidth="1"/>
    <col min="14594" max="14594" width="29.7109375" style="166" customWidth="1"/>
    <col min="14595" max="14595" width="17.85546875" style="166" customWidth="1"/>
    <col min="14596" max="14596" width="18.140625" style="166" customWidth="1"/>
    <col min="14597" max="14597" width="6.42578125" style="166" customWidth="1"/>
    <col min="14598" max="14598" width="9.140625" style="166" customWidth="1"/>
    <col min="14599" max="14600" width="17.85546875" style="166" customWidth="1"/>
    <col min="14601" max="14601" width="2" style="166" customWidth="1"/>
    <col min="14602" max="14602" width="7.28515625" style="166" customWidth="1"/>
    <col min="14603" max="14603" width="6.85546875" style="166" customWidth="1"/>
    <col min="14604" max="14846" width="9.140625" style="166"/>
    <col min="14847" max="14847" width="1.85546875" style="166" customWidth="1"/>
    <col min="14848" max="14848" width="0" style="166" hidden="1" customWidth="1"/>
    <col min="14849" max="14849" width="4.140625" style="166" customWidth="1"/>
    <col min="14850" max="14850" width="29.7109375" style="166" customWidth="1"/>
    <col min="14851" max="14851" width="17.85546875" style="166" customWidth="1"/>
    <col min="14852" max="14852" width="18.140625" style="166" customWidth="1"/>
    <col min="14853" max="14853" width="6.42578125" style="166" customWidth="1"/>
    <col min="14854" max="14854" width="9.140625" style="166" customWidth="1"/>
    <col min="14855" max="14856" width="17.85546875" style="166" customWidth="1"/>
    <col min="14857" max="14857" width="2" style="166" customWidth="1"/>
    <col min="14858" max="14858" width="7.28515625" style="166" customWidth="1"/>
    <col min="14859" max="14859" width="6.85546875" style="166" customWidth="1"/>
    <col min="14860" max="15102" width="9.140625" style="166"/>
    <col min="15103" max="15103" width="1.85546875" style="166" customWidth="1"/>
    <col min="15104" max="15104" width="0" style="166" hidden="1" customWidth="1"/>
    <col min="15105" max="15105" width="4.140625" style="166" customWidth="1"/>
    <col min="15106" max="15106" width="29.7109375" style="166" customWidth="1"/>
    <col min="15107" max="15107" width="17.85546875" style="166" customWidth="1"/>
    <col min="15108" max="15108" width="18.140625" style="166" customWidth="1"/>
    <col min="15109" max="15109" width="6.42578125" style="166" customWidth="1"/>
    <col min="15110" max="15110" width="9.140625" style="166" customWidth="1"/>
    <col min="15111" max="15112" width="17.85546875" style="166" customWidth="1"/>
    <col min="15113" max="15113" width="2" style="166" customWidth="1"/>
    <col min="15114" max="15114" width="7.28515625" style="166" customWidth="1"/>
    <col min="15115" max="15115" width="6.85546875" style="166" customWidth="1"/>
    <col min="15116" max="15358" width="9.140625" style="166"/>
    <col min="15359" max="15359" width="1.85546875" style="166" customWidth="1"/>
    <col min="15360" max="15360" width="0" style="166" hidden="1" customWidth="1"/>
    <col min="15361" max="15361" width="4.140625" style="166" customWidth="1"/>
    <col min="15362" max="15362" width="29.7109375" style="166" customWidth="1"/>
    <col min="15363" max="15363" width="17.85546875" style="166" customWidth="1"/>
    <col min="15364" max="15364" width="18.140625" style="166" customWidth="1"/>
    <col min="15365" max="15365" width="6.42578125" style="166" customWidth="1"/>
    <col min="15366" max="15366" width="9.140625" style="166" customWidth="1"/>
    <col min="15367" max="15368" width="17.85546875" style="166" customWidth="1"/>
    <col min="15369" max="15369" width="2" style="166" customWidth="1"/>
    <col min="15370" max="15370" width="7.28515625" style="166" customWidth="1"/>
    <col min="15371" max="15371" width="6.85546875" style="166" customWidth="1"/>
    <col min="15372" max="15614" width="9.140625" style="166"/>
    <col min="15615" max="15615" width="1.85546875" style="166" customWidth="1"/>
    <col min="15616" max="15616" width="0" style="166" hidden="1" customWidth="1"/>
    <col min="15617" max="15617" width="4.140625" style="166" customWidth="1"/>
    <col min="15618" max="15618" width="29.7109375" style="166" customWidth="1"/>
    <col min="15619" max="15619" width="17.85546875" style="166" customWidth="1"/>
    <col min="15620" max="15620" width="18.140625" style="166" customWidth="1"/>
    <col min="15621" max="15621" width="6.42578125" style="166" customWidth="1"/>
    <col min="15622" max="15622" width="9.140625" style="166" customWidth="1"/>
    <col min="15623" max="15624" width="17.85546875" style="166" customWidth="1"/>
    <col min="15625" max="15625" width="2" style="166" customWidth="1"/>
    <col min="15626" max="15626" width="7.28515625" style="166" customWidth="1"/>
    <col min="15627" max="15627" width="6.85546875" style="166" customWidth="1"/>
    <col min="15628" max="15870" width="9.140625" style="166"/>
    <col min="15871" max="15871" width="1.85546875" style="166" customWidth="1"/>
    <col min="15872" max="15872" width="0" style="166" hidden="1" customWidth="1"/>
    <col min="15873" max="15873" width="4.140625" style="166" customWidth="1"/>
    <col min="15874" max="15874" width="29.7109375" style="166" customWidth="1"/>
    <col min="15875" max="15875" width="17.85546875" style="166" customWidth="1"/>
    <col min="15876" max="15876" width="18.140625" style="166" customWidth="1"/>
    <col min="15877" max="15877" width="6.42578125" style="166" customWidth="1"/>
    <col min="15878" max="15878" width="9.140625" style="166" customWidth="1"/>
    <col min="15879" max="15880" width="17.85546875" style="166" customWidth="1"/>
    <col min="15881" max="15881" width="2" style="166" customWidth="1"/>
    <col min="15882" max="15882" width="7.28515625" style="166" customWidth="1"/>
    <col min="15883" max="15883" width="6.85546875" style="166" customWidth="1"/>
    <col min="15884" max="16126" width="9.140625" style="166"/>
    <col min="16127" max="16127" width="1.85546875" style="166" customWidth="1"/>
    <col min="16128" max="16128" width="0" style="166" hidden="1" customWidth="1"/>
    <col min="16129" max="16129" width="4.140625" style="166" customWidth="1"/>
    <col min="16130" max="16130" width="29.7109375" style="166" customWidth="1"/>
    <col min="16131" max="16131" width="17.85546875" style="166" customWidth="1"/>
    <col min="16132" max="16132" width="18.140625" style="166" customWidth="1"/>
    <col min="16133" max="16133" width="6.42578125" style="166" customWidth="1"/>
    <col min="16134" max="16134" width="9.140625" style="166" customWidth="1"/>
    <col min="16135" max="16136" width="17.85546875" style="166" customWidth="1"/>
    <col min="16137" max="16137" width="2" style="166" customWidth="1"/>
    <col min="16138" max="16138" width="7.28515625" style="166" customWidth="1"/>
    <col min="16139" max="16139" width="6.85546875" style="166" customWidth="1"/>
    <col min="16140" max="16384" width="9.140625" style="166"/>
  </cols>
  <sheetData>
    <row r="1" spans="2:12" s="149" customFormat="1" ht="20.100000000000001" customHeight="1">
      <c r="D1" s="150" t="s">
        <v>101</v>
      </c>
      <c r="E1" s="151"/>
      <c r="F1" s="151"/>
      <c r="G1" s="151"/>
      <c r="J1" s="152"/>
      <c r="K1" s="152"/>
    </row>
    <row r="2" spans="2:12" s="149" customFormat="1" ht="20.100000000000001" customHeight="1">
      <c r="D2" s="152" t="s">
        <v>231</v>
      </c>
      <c r="E2" s="151"/>
      <c r="F2" s="154"/>
      <c r="G2" s="154"/>
      <c r="H2" s="151"/>
      <c r="I2" s="151"/>
      <c r="J2" s="151"/>
      <c r="K2" s="151"/>
    </row>
    <row r="3" spans="2:12" s="159" customFormat="1" ht="30" customHeight="1">
      <c r="B3" s="155" t="s">
        <v>90</v>
      </c>
      <c r="C3" s="155" t="s">
        <v>90</v>
      </c>
      <c r="D3" s="156" t="s">
        <v>102</v>
      </c>
      <c r="E3" s="157" t="s">
        <v>89</v>
      </c>
      <c r="F3" s="314" t="s">
        <v>91</v>
      </c>
      <c r="G3" s="315"/>
      <c r="H3" s="316" t="s">
        <v>133</v>
      </c>
      <c r="I3" s="317"/>
      <c r="J3" s="158" t="s">
        <v>104</v>
      </c>
      <c r="K3" s="158" t="s">
        <v>103</v>
      </c>
    </row>
    <row r="4" spans="2:12" s="160" customFormat="1" ht="42" customHeight="1">
      <c r="B4" s="254" t="s">
        <v>88</v>
      </c>
      <c r="C4" s="248">
        <v>1</v>
      </c>
      <c r="D4" s="255" t="s">
        <v>221</v>
      </c>
      <c r="E4" s="253" t="s">
        <v>222</v>
      </c>
      <c r="F4" s="251">
        <v>2</v>
      </c>
      <c r="G4" s="246" t="s">
        <v>75</v>
      </c>
      <c r="H4" s="275">
        <v>26850000</v>
      </c>
      <c r="I4" s="256" t="s">
        <v>216</v>
      </c>
      <c r="J4" s="245">
        <v>2600</v>
      </c>
      <c r="K4" s="244" t="s">
        <v>105</v>
      </c>
    </row>
    <row r="5" spans="2:12" s="160" customFormat="1" ht="42" customHeight="1">
      <c r="B5" s="254" t="s">
        <v>87</v>
      </c>
      <c r="C5" s="248">
        <v>2</v>
      </c>
      <c r="D5" s="255" t="s">
        <v>223</v>
      </c>
      <c r="E5" s="253" t="s">
        <v>224</v>
      </c>
      <c r="F5" s="251">
        <v>1</v>
      </c>
      <c r="G5" s="246" t="s">
        <v>73</v>
      </c>
      <c r="H5" s="276">
        <v>46000000</v>
      </c>
      <c r="I5" s="247"/>
      <c r="J5" s="245">
        <v>7600</v>
      </c>
      <c r="K5" s="244" t="s">
        <v>106</v>
      </c>
    </row>
    <row r="6" spans="2:12" s="160" customFormat="1" ht="42" customHeight="1">
      <c r="B6" s="254" t="s">
        <v>86</v>
      </c>
      <c r="C6" s="248">
        <v>3</v>
      </c>
      <c r="D6" s="255" t="s">
        <v>225</v>
      </c>
      <c r="E6" s="253" t="s">
        <v>226</v>
      </c>
      <c r="F6" s="251">
        <v>1</v>
      </c>
      <c r="G6" s="246" t="s">
        <v>74</v>
      </c>
      <c r="H6" s="277">
        <v>47200000</v>
      </c>
      <c r="I6" s="270"/>
      <c r="J6" s="245">
        <v>9400</v>
      </c>
      <c r="K6" s="244" t="s">
        <v>106</v>
      </c>
    </row>
    <row r="7" spans="2:12" s="160" customFormat="1" ht="42" customHeight="1">
      <c r="B7" s="254" t="s">
        <v>88</v>
      </c>
      <c r="C7" s="248">
        <v>4</v>
      </c>
      <c r="D7" s="249" t="s">
        <v>227</v>
      </c>
      <c r="E7" s="253" t="s">
        <v>228</v>
      </c>
      <c r="F7" s="251">
        <v>2</v>
      </c>
      <c r="G7" s="246" t="s">
        <v>75</v>
      </c>
      <c r="H7" s="275">
        <v>2475000</v>
      </c>
      <c r="I7" s="256" t="s">
        <v>216</v>
      </c>
      <c r="J7" s="245">
        <v>170</v>
      </c>
      <c r="K7" s="244" t="s">
        <v>106</v>
      </c>
    </row>
    <row r="8" spans="2:12" ht="42" customHeight="1">
      <c r="B8" s="161"/>
      <c r="C8" s="248">
        <v>5</v>
      </c>
      <c r="D8" s="249" t="s">
        <v>229</v>
      </c>
      <c r="E8" s="250" t="s">
        <v>131</v>
      </c>
      <c r="F8" s="251">
        <v>1</v>
      </c>
      <c r="G8" s="246" t="s">
        <v>124</v>
      </c>
      <c r="H8" s="276">
        <v>4700000</v>
      </c>
      <c r="I8" s="247"/>
      <c r="J8" s="273">
        <v>1880</v>
      </c>
      <c r="K8" s="244" t="s">
        <v>132</v>
      </c>
      <c r="L8" s="165"/>
    </row>
    <row r="9" spans="2:12" ht="42" customHeight="1">
      <c r="B9" s="161"/>
      <c r="C9" s="248">
        <v>6</v>
      </c>
      <c r="D9" s="249" t="s">
        <v>230</v>
      </c>
      <c r="E9" s="250" t="s">
        <v>131</v>
      </c>
      <c r="F9" s="251">
        <v>1</v>
      </c>
      <c r="G9" s="246" t="s">
        <v>124</v>
      </c>
      <c r="H9" s="276">
        <v>3650000</v>
      </c>
      <c r="I9" s="247"/>
      <c r="J9" s="273">
        <v>1460</v>
      </c>
      <c r="K9" s="244" t="s">
        <v>132</v>
      </c>
      <c r="L9" s="181"/>
    </row>
    <row r="10" spans="2:12" ht="42" customHeight="1">
      <c r="C10" s="248"/>
      <c r="D10" s="249"/>
      <c r="E10" s="250"/>
      <c r="F10" s="251"/>
      <c r="G10" s="246"/>
      <c r="H10" s="276"/>
      <c r="I10" s="247"/>
      <c r="J10" s="243"/>
      <c r="K10" s="244"/>
    </row>
    <row r="11" spans="2:12" s="160" customFormat="1" ht="42" customHeight="1">
      <c r="B11" s="252" t="s">
        <v>86</v>
      </c>
      <c r="C11" s="248"/>
      <c r="D11" s="249"/>
      <c r="E11" s="250"/>
      <c r="F11" s="251"/>
      <c r="G11" s="246"/>
      <c r="H11" s="276"/>
      <c r="I11" s="247"/>
      <c r="J11" s="243"/>
      <c r="K11" s="244"/>
    </row>
    <row r="12" spans="2:12" s="160" customFormat="1" ht="42" customHeight="1">
      <c r="B12" s="252" t="s">
        <v>86</v>
      </c>
      <c r="C12" s="248"/>
      <c r="D12" s="249"/>
      <c r="E12" s="250"/>
      <c r="F12" s="251"/>
      <c r="G12" s="246"/>
      <c r="H12" s="276"/>
      <c r="I12" s="247"/>
      <c r="J12" s="243"/>
      <c r="K12" s="244"/>
    </row>
    <row r="13" spans="2:12" s="160" customFormat="1" ht="42" customHeight="1">
      <c r="B13" s="252" t="s">
        <v>87</v>
      </c>
      <c r="C13" s="248"/>
      <c r="D13" s="249"/>
      <c r="E13" s="250"/>
      <c r="F13" s="251"/>
      <c r="G13" s="246"/>
      <c r="H13" s="276"/>
      <c r="I13" s="263"/>
      <c r="J13" s="243"/>
      <c r="K13" s="244"/>
    </row>
    <row r="14" spans="2:12" s="160" customFormat="1" ht="42" customHeight="1">
      <c r="B14" s="252" t="s">
        <v>86</v>
      </c>
      <c r="C14" s="259"/>
      <c r="D14" s="260"/>
      <c r="E14" s="261"/>
      <c r="F14" s="182"/>
      <c r="G14" s="262"/>
      <c r="H14" s="278"/>
      <c r="I14" s="263"/>
      <c r="J14" s="243"/>
      <c r="K14" s="244"/>
    </row>
    <row r="15" spans="2:12" s="160" customFormat="1" ht="39.950000000000003" customHeight="1">
      <c r="B15" s="252" t="s">
        <v>86</v>
      </c>
      <c r="C15" s="183"/>
      <c r="D15" s="184"/>
      <c r="E15" s="185"/>
      <c r="F15" s="186"/>
      <c r="G15" s="186"/>
      <c r="H15" s="187"/>
      <c r="I15" s="187"/>
      <c r="J15" s="187"/>
      <c r="K15" s="187"/>
    </row>
    <row r="16" spans="2:12">
      <c r="B16" s="161"/>
      <c r="C16" s="166" t="s">
        <v>84</v>
      </c>
      <c r="D16" s="162"/>
      <c r="E16" s="163"/>
      <c r="F16" s="162"/>
      <c r="G16" s="163"/>
      <c r="H16" s="164"/>
      <c r="I16" s="164"/>
      <c r="J16" s="164"/>
      <c r="K16" s="164"/>
      <c r="L16" s="165"/>
    </row>
    <row r="17" spans="2:12" ht="27" customHeight="1">
      <c r="B17" s="161"/>
      <c r="C17" s="311" t="s">
        <v>85</v>
      </c>
      <c r="D17" s="312"/>
      <c r="E17" s="312"/>
      <c r="F17" s="312"/>
      <c r="G17" s="312"/>
      <c r="H17" s="312"/>
      <c r="I17" s="312"/>
      <c r="J17" s="312"/>
      <c r="K17" s="312"/>
      <c r="L17" s="312"/>
    </row>
    <row r="18" spans="2:12" s="149" customFormat="1" ht="29.25" customHeight="1">
      <c r="D18" s="150"/>
      <c r="E18" s="151"/>
      <c r="F18" s="151"/>
      <c r="G18" s="151"/>
      <c r="J18" s="167"/>
      <c r="K18" s="167"/>
    </row>
    <row r="19" spans="2:12" s="149" customFormat="1" ht="29.25" customHeight="1">
      <c r="D19" s="153"/>
      <c r="E19" s="313"/>
      <c r="F19" s="313"/>
      <c r="G19" s="313"/>
      <c r="H19" s="151"/>
      <c r="I19" s="151"/>
      <c r="J19" s="167"/>
      <c r="K19" s="167"/>
    </row>
    <row r="21" spans="2:12">
      <c r="B21" s="161"/>
      <c r="C21" s="168"/>
      <c r="D21" s="168"/>
      <c r="E21" s="168"/>
      <c r="F21" s="168"/>
      <c r="G21" s="168"/>
      <c r="H21" s="168"/>
      <c r="I21" s="274"/>
      <c r="J21" s="168"/>
      <c r="K21" s="168"/>
      <c r="L21" s="168"/>
    </row>
    <row r="23" spans="2:12">
      <c r="B23" s="166" t="s">
        <v>84</v>
      </c>
    </row>
    <row r="24" spans="2:12">
      <c r="B24" s="166" t="s">
        <v>83</v>
      </c>
    </row>
    <row r="25" spans="2:12">
      <c r="B25" s="166" t="s">
        <v>82</v>
      </c>
    </row>
    <row r="26" spans="2:12">
      <c r="B26" s="166" t="s">
        <v>81</v>
      </c>
    </row>
    <row r="27" spans="2:12">
      <c r="B27" s="166" t="s">
        <v>80</v>
      </c>
    </row>
  </sheetData>
  <mergeCells count="4">
    <mergeCell ref="C17:L17"/>
    <mergeCell ref="E19:G19"/>
    <mergeCell ref="F3:G3"/>
    <mergeCell ref="H3:I3"/>
  </mergeCells>
  <phoneticPr fontId="25"/>
  <printOptions horizontalCentered="1"/>
  <pageMargins left="0.51181102362204722" right="0.35433070866141736" top="0.78740157480314965" bottom="0" header="0" footer="0"/>
  <pageSetup paperSize="9" scale="78" orientation="portrait" blackAndWhite="1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76"/>
  <sheetViews>
    <sheetView tabSelected="1" view="pageBreakPreview" zoomScaleNormal="85" zoomScaleSheetLayoutView="100" workbookViewId="0">
      <selection activeCell="L35" sqref="L35"/>
    </sheetView>
  </sheetViews>
  <sheetFormatPr defaultRowHeight="13.5"/>
  <cols>
    <col min="1" max="3" width="18.7109375" style="23" customWidth="1"/>
    <col min="4" max="4" width="9.7109375" style="23" customWidth="1"/>
    <col min="5" max="5" width="5" style="23" customWidth="1"/>
    <col min="6" max="6" width="9.140625" style="23"/>
    <col min="7" max="7" width="13.5703125" style="24" customWidth="1"/>
    <col min="8" max="8" width="9.7109375" style="23" customWidth="1"/>
    <col min="9" max="9" width="5" style="23" customWidth="1"/>
    <col min="10" max="10" width="9.140625" style="23"/>
    <col min="11" max="11" width="13.5703125" style="24" customWidth="1"/>
    <col min="12" max="12" width="18.85546875" style="23" customWidth="1"/>
    <col min="13" max="13" width="5.7109375" style="23" customWidth="1"/>
    <col min="14" max="14" width="13.42578125" style="23" customWidth="1"/>
    <col min="15" max="16" width="10.7109375" style="23" customWidth="1"/>
    <col min="17" max="17" width="15.5703125" style="23" bestFit="1" customWidth="1"/>
    <col min="18" max="18" width="9.140625" style="23"/>
    <col min="19" max="19" width="20.7109375" style="23" customWidth="1"/>
    <col min="20" max="39" width="15.7109375" style="23" customWidth="1"/>
    <col min="40" max="16384" width="9.140625" style="23"/>
  </cols>
  <sheetData>
    <row r="1" spans="1:14" ht="38.1" customHeight="1"/>
    <row r="2" spans="1:14" s="25" customFormat="1" ht="24">
      <c r="A2" s="289" t="s">
        <v>18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</row>
    <row r="3" spans="1:14" ht="15" customHeight="1">
      <c r="A3" s="288" t="s">
        <v>19</v>
      </c>
      <c r="B3" s="288" t="s">
        <v>20</v>
      </c>
      <c r="C3" s="288" t="s">
        <v>21</v>
      </c>
      <c r="D3" s="291" t="s">
        <v>22</v>
      </c>
      <c r="E3" s="292"/>
      <c r="F3" s="292"/>
      <c r="G3" s="293"/>
      <c r="H3" s="283" t="s">
        <v>23</v>
      </c>
      <c r="I3" s="284"/>
      <c r="J3" s="284"/>
      <c r="K3" s="285"/>
      <c r="L3" s="288" t="s">
        <v>24</v>
      </c>
    </row>
    <row r="4" spans="1:14" ht="15" customHeight="1">
      <c r="A4" s="288"/>
      <c r="B4" s="288"/>
      <c r="C4" s="288"/>
      <c r="D4" s="22" t="s">
        <v>13</v>
      </c>
      <c r="E4" s="22" t="s">
        <v>25</v>
      </c>
      <c r="F4" s="22" t="s">
        <v>14</v>
      </c>
      <c r="G4" s="26" t="s">
        <v>15</v>
      </c>
      <c r="H4" s="22" t="s">
        <v>13</v>
      </c>
      <c r="I4" s="22" t="s">
        <v>25</v>
      </c>
      <c r="J4" s="22" t="s">
        <v>14</v>
      </c>
      <c r="K4" s="27" t="s">
        <v>15</v>
      </c>
      <c r="L4" s="288"/>
    </row>
    <row r="5" spans="1:14" ht="30" customHeight="1">
      <c r="A5" s="96" t="s">
        <v>69</v>
      </c>
      <c r="B5" s="123"/>
      <c r="C5" s="123"/>
      <c r="D5" s="123"/>
      <c r="E5" s="124"/>
      <c r="F5" s="123"/>
      <c r="G5" s="125"/>
      <c r="H5" s="123"/>
      <c r="I5" s="123"/>
      <c r="J5" s="123"/>
      <c r="K5" s="125"/>
      <c r="L5" s="126"/>
    </row>
    <row r="6" spans="1:14" ht="30" customHeight="1">
      <c r="A6" s="123"/>
      <c r="B6" s="126" t="s">
        <v>56</v>
      </c>
      <c r="C6" s="123"/>
      <c r="D6" s="123"/>
      <c r="E6" s="124"/>
      <c r="F6" s="123"/>
      <c r="G6" s="125"/>
      <c r="H6" s="123"/>
      <c r="I6" s="124"/>
      <c r="J6" s="123"/>
      <c r="K6" s="125"/>
      <c r="L6" s="126"/>
    </row>
    <row r="7" spans="1:14" s="129" customFormat="1" ht="30" customHeight="1">
      <c r="A7" s="123"/>
      <c r="B7" s="126"/>
      <c r="C7" s="127" t="s">
        <v>56</v>
      </c>
      <c r="D7" s="123">
        <v>1</v>
      </c>
      <c r="E7" s="124" t="s">
        <v>60</v>
      </c>
      <c r="F7" s="123"/>
      <c r="G7" s="104"/>
      <c r="H7" s="123"/>
      <c r="I7" s="124"/>
      <c r="J7" s="123"/>
      <c r="K7" s="125"/>
      <c r="L7" s="128">
        <v>1</v>
      </c>
    </row>
    <row r="8" spans="1:14" s="129" customFormat="1" ht="30" customHeight="1">
      <c r="A8" s="123"/>
      <c r="B8" s="126"/>
      <c r="C8" s="124" t="s">
        <v>57</v>
      </c>
      <c r="D8" s="123"/>
      <c r="E8" s="124"/>
      <c r="F8" s="123"/>
      <c r="G8" s="104"/>
      <c r="H8" s="123"/>
      <c r="I8" s="124"/>
      <c r="J8" s="123"/>
      <c r="K8" s="125"/>
      <c r="L8" s="193" t="s">
        <v>214</v>
      </c>
    </row>
    <row r="9" spans="1:14" s="129" customFormat="1" ht="30" customHeight="1">
      <c r="A9" s="123"/>
      <c r="B9" s="130" t="s">
        <v>36</v>
      </c>
      <c r="C9" s="123"/>
      <c r="D9" s="123"/>
      <c r="E9" s="124"/>
      <c r="F9" s="123"/>
      <c r="G9" s="104"/>
      <c r="H9" s="123"/>
      <c r="I9" s="124"/>
      <c r="J9" s="123"/>
      <c r="K9" s="125"/>
      <c r="L9" s="126"/>
      <c r="N9" s="131"/>
    </row>
    <row r="10" spans="1:14" s="129" customFormat="1" ht="30" customHeight="1">
      <c r="A10" s="123"/>
      <c r="B10" s="126"/>
      <c r="C10" s="132" t="s">
        <v>37</v>
      </c>
      <c r="D10" s="123">
        <v>1</v>
      </c>
      <c r="E10" s="124" t="s">
        <v>60</v>
      </c>
      <c r="F10" s="123"/>
      <c r="G10" s="104"/>
      <c r="H10" s="123"/>
      <c r="I10" s="124"/>
      <c r="J10" s="123"/>
      <c r="K10" s="125"/>
      <c r="L10" s="128">
        <v>2</v>
      </c>
    </row>
    <row r="11" spans="1:14" s="129" customFormat="1" ht="30" customHeight="1">
      <c r="A11" s="123"/>
      <c r="B11" s="126"/>
      <c r="C11" s="236" t="s">
        <v>178</v>
      </c>
      <c r="D11" s="123"/>
      <c r="E11" s="124"/>
      <c r="F11" s="123"/>
      <c r="G11" s="104"/>
      <c r="H11" s="123"/>
      <c r="I11" s="124"/>
      <c r="J11" s="123"/>
      <c r="K11" s="125"/>
      <c r="L11" s="133" t="s">
        <v>38</v>
      </c>
    </row>
    <row r="12" spans="1:14" s="129" customFormat="1" ht="30" customHeight="1">
      <c r="A12" s="123"/>
      <c r="B12" s="123"/>
      <c r="C12" s="141" t="s">
        <v>220</v>
      </c>
      <c r="D12" s="123">
        <v>1</v>
      </c>
      <c r="E12" s="124" t="s">
        <v>60</v>
      </c>
      <c r="F12" s="123"/>
      <c r="G12" s="104"/>
      <c r="H12" s="123"/>
      <c r="I12" s="124"/>
      <c r="J12" s="123"/>
      <c r="K12" s="125"/>
      <c r="L12" s="128">
        <v>3</v>
      </c>
    </row>
    <row r="13" spans="1:14" s="129" customFormat="1" ht="30" customHeight="1">
      <c r="A13" s="123"/>
      <c r="B13" s="123"/>
      <c r="C13" s="236" t="s">
        <v>178</v>
      </c>
      <c r="D13" s="123"/>
      <c r="E13" s="124"/>
      <c r="F13" s="123"/>
      <c r="G13" s="104"/>
      <c r="H13" s="123"/>
      <c r="I13" s="124"/>
      <c r="J13" s="123"/>
      <c r="K13" s="125"/>
      <c r="L13" s="193" t="s">
        <v>176</v>
      </c>
    </row>
    <row r="14" spans="1:14" s="129" customFormat="1" ht="30" customHeight="1">
      <c r="A14" s="123"/>
      <c r="B14" s="123"/>
      <c r="C14" s="235" t="s">
        <v>170</v>
      </c>
      <c r="D14" s="123">
        <v>1</v>
      </c>
      <c r="E14" s="124" t="s">
        <v>60</v>
      </c>
      <c r="F14" s="123"/>
      <c r="G14" s="104"/>
      <c r="H14" s="123"/>
      <c r="I14" s="124"/>
      <c r="J14" s="123"/>
      <c r="K14" s="125"/>
      <c r="L14" s="139"/>
    </row>
    <row r="15" spans="1:14" s="129" customFormat="1" ht="30" customHeight="1">
      <c r="A15" s="123"/>
      <c r="B15" s="123"/>
      <c r="C15" s="236" t="s">
        <v>178</v>
      </c>
      <c r="D15" s="123"/>
      <c r="E15" s="124"/>
      <c r="F15" s="123"/>
      <c r="G15" s="104"/>
      <c r="H15" s="123"/>
      <c r="I15" s="124"/>
      <c r="J15" s="123"/>
      <c r="K15" s="125"/>
      <c r="L15" s="193" t="s">
        <v>177</v>
      </c>
    </row>
    <row r="16" spans="1:14" s="129" customFormat="1" ht="30" customHeight="1">
      <c r="A16" s="123"/>
      <c r="B16" s="123"/>
      <c r="C16" s="171" t="s">
        <v>171</v>
      </c>
      <c r="D16" s="123"/>
      <c r="E16" s="124"/>
      <c r="F16" s="123"/>
      <c r="G16" s="104"/>
      <c r="H16" s="123"/>
      <c r="I16" s="124"/>
      <c r="J16" s="123"/>
      <c r="K16" s="125"/>
      <c r="L16" s="193" t="s">
        <v>169</v>
      </c>
    </row>
    <row r="17" spans="1:18" s="129" customFormat="1" ht="30" customHeight="1">
      <c r="A17" s="123"/>
      <c r="B17" s="123"/>
      <c r="C17" s="132" t="s">
        <v>28</v>
      </c>
      <c r="D17" s="123">
        <v>1</v>
      </c>
      <c r="E17" s="124" t="s">
        <v>60</v>
      </c>
      <c r="F17" s="123"/>
      <c r="G17" s="104"/>
      <c r="H17" s="123"/>
      <c r="I17" s="124"/>
      <c r="J17" s="123"/>
      <c r="K17" s="125"/>
      <c r="L17" s="128">
        <v>4</v>
      </c>
      <c r="N17" s="51"/>
      <c r="O17" s="36"/>
      <c r="P17" s="36"/>
      <c r="Q17" s="36"/>
      <c r="R17" s="119"/>
    </row>
    <row r="18" spans="1:18" s="129" customFormat="1" ht="30" customHeight="1">
      <c r="A18" s="123"/>
      <c r="B18" s="123"/>
      <c r="C18" s="132" t="s">
        <v>39</v>
      </c>
      <c r="D18" s="123">
        <v>1</v>
      </c>
      <c r="E18" s="124" t="s">
        <v>60</v>
      </c>
      <c r="F18" s="123"/>
      <c r="G18" s="104"/>
      <c r="H18" s="123"/>
      <c r="I18" s="124"/>
      <c r="J18" s="123"/>
      <c r="K18" s="125"/>
      <c r="L18" s="128">
        <v>5</v>
      </c>
      <c r="N18" s="51"/>
      <c r="O18" s="36"/>
      <c r="P18" s="36"/>
      <c r="Q18" s="36"/>
      <c r="R18" s="119"/>
    </row>
    <row r="19" spans="1:18" s="129" customFormat="1" ht="30" customHeight="1">
      <c r="A19" s="123"/>
      <c r="B19" s="123"/>
      <c r="C19" s="171" t="s">
        <v>171</v>
      </c>
      <c r="D19" s="123"/>
      <c r="E19" s="124"/>
      <c r="F19" s="123"/>
      <c r="G19" s="104"/>
      <c r="H19" s="123"/>
      <c r="I19" s="124"/>
      <c r="J19" s="123"/>
      <c r="K19" s="125"/>
      <c r="L19" s="193" t="s">
        <v>172</v>
      </c>
      <c r="N19" s="136"/>
      <c r="O19" s="137"/>
      <c r="P19" s="138"/>
      <c r="Q19" s="23"/>
      <c r="R19" s="119"/>
    </row>
    <row r="20" spans="1:18" s="25" customFormat="1" ht="24">
      <c r="G20" s="29"/>
      <c r="K20" s="29"/>
      <c r="L20" s="30" t="s">
        <v>17</v>
      </c>
    </row>
    <row r="21" spans="1:18" ht="38.1" customHeight="1"/>
    <row r="22" spans="1:18" ht="15" customHeight="1">
      <c r="A22" s="288" t="s">
        <v>19</v>
      </c>
      <c r="B22" s="288" t="s">
        <v>20</v>
      </c>
      <c r="C22" s="288" t="s">
        <v>21</v>
      </c>
      <c r="D22" s="31" t="s">
        <v>71</v>
      </c>
      <c r="E22" s="32"/>
      <c r="F22" s="32"/>
      <c r="G22" s="33"/>
      <c r="H22" s="283" t="s">
        <v>23</v>
      </c>
      <c r="I22" s="284"/>
      <c r="J22" s="284"/>
      <c r="K22" s="285"/>
      <c r="L22" s="286" t="s">
        <v>24</v>
      </c>
    </row>
    <row r="23" spans="1:18" ht="15" customHeight="1">
      <c r="A23" s="288"/>
      <c r="B23" s="288"/>
      <c r="C23" s="288"/>
      <c r="D23" s="22" t="s">
        <v>13</v>
      </c>
      <c r="E23" s="22" t="s">
        <v>25</v>
      </c>
      <c r="F23" s="22" t="s">
        <v>14</v>
      </c>
      <c r="G23" s="26" t="s">
        <v>15</v>
      </c>
      <c r="H23" s="22" t="s">
        <v>13</v>
      </c>
      <c r="I23" s="22" t="s">
        <v>25</v>
      </c>
      <c r="J23" s="22" t="s">
        <v>14</v>
      </c>
      <c r="K23" s="26" t="s">
        <v>15</v>
      </c>
      <c r="L23" s="287"/>
    </row>
    <row r="24" spans="1:18" s="129" customFormat="1" ht="30" customHeight="1">
      <c r="A24" s="123"/>
      <c r="B24" s="123"/>
      <c r="C24" s="132" t="s">
        <v>40</v>
      </c>
      <c r="D24" s="123">
        <v>1</v>
      </c>
      <c r="E24" s="124" t="s">
        <v>26</v>
      </c>
      <c r="F24" s="123"/>
      <c r="G24" s="104"/>
      <c r="H24" s="123"/>
      <c r="I24" s="124"/>
      <c r="J24" s="123"/>
      <c r="K24" s="125"/>
      <c r="L24" s="128">
        <v>6</v>
      </c>
      <c r="N24" s="23"/>
      <c r="O24" s="23"/>
      <c r="P24" s="23"/>
      <c r="Q24" s="23"/>
      <c r="R24" s="119"/>
    </row>
    <row r="25" spans="1:18" s="129" customFormat="1" ht="30" customHeight="1">
      <c r="A25" s="123"/>
      <c r="B25" s="123"/>
      <c r="C25" s="236" t="s">
        <v>178</v>
      </c>
      <c r="D25" s="124"/>
      <c r="E25" s="124"/>
      <c r="F25" s="123"/>
      <c r="G25" s="104"/>
      <c r="H25" s="123"/>
      <c r="I25" s="124"/>
      <c r="J25" s="123"/>
      <c r="K25" s="125"/>
      <c r="L25" s="193" t="s">
        <v>173</v>
      </c>
      <c r="N25" s="23"/>
      <c r="O25" s="23"/>
      <c r="P25" s="23"/>
      <c r="Q25" s="23"/>
      <c r="R25" s="119"/>
    </row>
    <row r="26" spans="1:18" s="129" customFormat="1" ht="30" customHeight="1">
      <c r="A26" s="123"/>
      <c r="B26" s="123"/>
      <c r="C26" s="132" t="s">
        <v>41</v>
      </c>
      <c r="D26" s="123">
        <v>1</v>
      </c>
      <c r="E26" s="124" t="s">
        <v>26</v>
      </c>
      <c r="F26" s="123"/>
      <c r="G26" s="104"/>
      <c r="H26" s="123"/>
      <c r="I26" s="124"/>
      <c r="J26" s="123"/>
      <c r="K26" s="125"/>
      <c r="L26" s="139"/>
      <c r="N26" s="23"/>
      <c r="O26" s="23"/>
      <c r="P26" s="23"/>
      <c r="Q26" s="23"/>
      <c r="R26" s="119"/>
    </row>
    <row r="27" spans="1:18" s="129" customFormat="1" ht="30" customHeight="1">
      <c r="A27" s="123"/>
      <c r="B27" s="123"/>
      <c r="C27" s="132" t="s">
        <v>42</v>
      </c>
      <c r="D27" s="123">
        <v>1</v>
      </c>
      <c r="E27" s="124" t="s">
        <v>26</v>
      </c>
      <c r="F27" s="123"/>
      <c r="G27" s="146"/>
      <c r="H27" s="123"/>
      <c r="I27" s="124"/>
      <c r="J27" s="123"/>
      <c r="K27" s="125"/>
      <c r="L27" s="139"/>
      <c r="M27" s="140"/>
      <c r="N27" s="136"/>
      <c r="O27" s="137"/>
      <c r="P27" s="23"/>
      <c r="Q27" s="23"/>
      <c r="R27" s="119"/>
    </row>
    <row r="28" spans="1:18" s="129" customFormat="1" ht="30" customHeight="1">
      <c r="A28" s="123"/>
      <c r="B28" s="123"/>
      <c r="C28" s="171" t="s">
        <v>121</v>
      </c>
      <c r="D28" s="123">
        <v>1</v>
      </c>
      <c r="E28" s="124" t="s">
        <v>26</v>
      </c>
      <c r="F28" s="123"/>
      <c r="G28" s="146"/>
      <c r="H28" s="123"/>
      <c r="I28" s="124"/>
      <c r="J28" s="123"/>
      <c r="K28" s="125"/>
      <c r="L28" s="139"/>
      <c r="M28" s="140"/>
      <c r="N28" s="136"/>
      <c r="O28" s="137"/>
      <c r="P28" s="23"/>
      <c r="Q28" s="23"/>
      <c r="R28" s="148"/>
    </row>
    <row r="29" spans="1:18" s="129" customFormat="1" ht="30" customHeight="1">
      <c r="A29" s="123"/>
      <c r="B29" s="123"/>
      <c r="C29" s="236" t="s">
        <v>178</v>
      </c>
      <c r="D29" s="123"/>
      <c r="E29" s="124"/>
      <c r="F29" s="123"/>
      <c r="G29" s="104"/>
      <c r="H29" s="123"/>
      <c r="I29" s="124"/>
      <c r="J29" s="123"/>
      <c r="K29" s="125"/>
      <c r="L29" s="133" t="s">
        <v>29</v>
      </c>
      <c r="N29" s="23"/>
      <c r="O29" s="23"/>
      <c r="P29" s="23"/>
      <c r="Q29" s="23"/>
      <c r="R29" s="119"/>
    </row>
    <row r="30" spans="1:18" s="129" customFormat="1" ht="30" customHeight="1">
      <c r="A30" s="123"/>
      <c r="B30" s="123"/>
      <c r="C30" s="132" t="s">
        <v>43</v>
      </c>
      <c r="D30" s="123">
        <v>1</v>
      </c>
      <c r="E30" s="124" t="s">
        <v>26</v>
      </c>
      <c r="F30" s="123"/>
      <c r="G30" s="104"/>
      <c r="H30" s="123"/>
      <c r="I30" s="124"/>
      <c r="J30" s="123"/>
      <c r="K30" s="125"/>
      <c r="L30" s="139"/>
      <c r="M30" s="140"/>
      <c r="N30" s="136"/>
      <c r="O30" s="137"/>
      <c r="P30" s="23"/>
      <c r="Q30" s="23"/>
      <c r="R30" s="119"/>
    </row>
    <row r="31" spans="1:18" s="129" customFormat="1" ht="30" customHeight="1">
      <c r="A31" s="123"/>
      <c r="B31" s="123"/>
      <c r="C31" s="236" t="s">
        <v>178</v>
      </c>
      <c r="D31" s="123"/>
      <c r="E31" s="124"/>
      <c r="F31" s="123"/>
      <c r="G31" s="104"/>
      <c r="H31" s="123"/>
      <c r="I31" s="124"/>
      <c r="J31" s="123"/>
      <c r="K31" s="125"/>
      <c r="L31" s="193" t="s">
        <v>174</v>
      </c>
      <c r="N31" s="23"/>
      <c r="O31" s="23"/>
      <c r="P31" s="23"/>
      <c r="Q31" s="23"/>
      <c r="R31" s="119"/>
    </row>
    <row r="32" spans="1:18" s="129" customFormat="1" ht="30" customHeight="1">
      <c r="A32" s="123"/>
      <c r="B32" s="123"/>
      <c r="C32" s="132" t="s">
        <v>78</v>
      </c>
      <c r="D32" s="123"/>
      <c r="E32" s="124"/>
      <c r="F32" s="123"/>
      <c r="G32" s="104"/>
      <c r="H32" s="123"/>
      <c r="I32" s="124"/>
      <c r="J32" s="123"/>
      <c r="K32" s="125"/>
      <c r="L32" s="133" t="s">
        <v>30</v>
      </c>
      <c r="M32" s="140"/>
      <c r="N32" s="136"/>
    </row>
    <row r="33" spans="1:18" s="129" customFormat="1" ht="30" customHeight="1">
      <c r="A33" s="123"/>
      <c r="B33" s="130" t="s">
        <v>44</v>
      </c>
      <c r="C33" s="123"/>
      <c r="D33" s="123"/>
      <c r="E33" s="124"/>
      <c r="F33" s="123"/>
      <c r="G33" s="104"/>
      <c r="H33" s="123"/>
      <c r="I33" s="124"/>
      <c r="J33" s="123"/>
      <c r="K33" s="125"/>
      <c r="L33" s="126"/>
    </row>
    <row r="34" spans="1:18" s="129" customFormat="1" ht="30" customHeight="1">
      <c r="A34" s="123"/>
      <c r="B34" s="123"/>
      <c r="C34" s="132" t="s">
        <v>45</v>
      </c>
      <c r="D34" s="123">
        <v>1</v>
      </c>
      <c r="E34" s="124" t="s">
        <v>26</v>
      </c>
      <c r="F34" s="123"/>
      <c r="G34" s="146"/>
      <c r="H34" s="123"/>
      <c r="I34" s="124"/>
      <c r="J34" s="123"/>
      <c r="K34" s="125"/>
      <c r="L34" s="169" t="s">
        <v>219</v>
      </c>
      <c r="N34" s="51"/>
      <c r="O34" s="36"/>
      <c r="P34" s="36"/>
      <c r="Q34" s="36"/>
      <c r="R34" s="119"/>
    </row>
    <row r="35" spans="1:18" s="129" customFormat="1" ht="30" customHeight="1">
      <c r="A35" s="123"/>
      <c r="B35" s="123"/>
      <c r="C35" s="171" t="s">
        <v>123</v>
      </c>
      <c r="D35" s="123">
        <v>1</v>
      </c>
      <c r="E35" s="177" t="s">
        <v>124</v>
      </c>
      <c r="F35" s="123"/>
      <c r="G35" s="147"/>
      <c r="H35" s="123"/>
      <c r="I35" s="124"/>
      <c r="J35" s="123"/>
      <c r="K35" s="125"/>
      <c r="L35" s="139"/>
      <c r="N35" s="51"/>
      <c r="O35" s="36"/>
      <c r="P35" s="36"/>
      <c r="Q35" s="36"/>
      <c r="R35" s="174"/>
    </row>
    <row r="36" spans="1:18" s="129" customFormat="1" ht="30" customHeight="1">
      <c r="A36" s="123"/>
      <c r="B36" s="126"/>
      <c r="C36" s="236" t="s">
        <v>178</v>
      </c>
      <c r="D36" s="123"/>
      <c r="E36" s="124"/>
      <c r="F36" s="123"/>
      <c r="G36" s="104"/>
      <c r="H36" s="123"/>
      <c r="I36" s="124"/>
      <c r="J36" s="123"/>
      <c r="K36" s="125"/>
      <c r="L36" s="193" t="s">
        <v>175</v>
      </c>
      <c r="N36" s="52"/>
      <c r="O36" s="37"/>
      <c r="P36" s="37"/>
      <c r="Q36" s="37"/>
      <c r="R36" s="119"/>
    </row>
    <row r="37" spans="1:18" s="129" customFormat="1" ht="30" customHeight="1">
      <c r="A37" s="123"/>
      <c r="B37" s="123"/>
      <c r="C37" s="132" t="s">
        <v>46</v>
      </c>
      <c r="D37" s="123">
        <v>1</v>
      </c>
      <c r="E37" s="124" t="s">
        <v>26</v>
      </c>
      <c r="F37" s="123"/>
      <c r="G37" s="146"/>
      <c r="H37" s="123"/>
      <c r="I37" s="124"/>
      <c r="J37" s="123"/>
      <c r="K37" s="125"/>
      <c r="L37" s="169" t="s">
        <v>219</v>
      </c>
      <c r="M37" s="140"/>
      <c r="N37" s="136"/>
      <c r="O37" s="137"/>
      <c r="P37" s="134"/>
      <c r="Q37" s="38"/>
      <c r="R37" s="119"/>
    </row>
    <row r="38" spans="1:18" s="129" customFormat="1" ht="30" customHeight="1">
      <c r="A38" s="123"/>
      <c r="B38" s="123"/>
      <c r="C38" s="236" t="s">
        <v>178</v>
      </c>
      <c r="D38" s="123"/>
      <c r="E38" s="123"/>
      <c r="F38" s="123"/>
      <c r="G38" s="104"/>
      <c r="H38" s="123"/>
      <c r="I38" s="123"/>
      <c r="J38" s="123"/>
      <c r="K38" s="125"/>
      <c r="L38" s="133" t="s">
        <v>31</v>
      </c>
      <c r="N38" s="51"/>
      <c r="O38" s="36"/>
      <c r="P38" s="36"/>
      <c r="Q38" s="36"/>
      <c r="R38" s="119"/>
    </row>
    <row r="39" spans="1:18" s="129" customFormat="1" ht="30" customHeight="1">
      <c r="A39" s="123"/>
      <c r="B39" s="123"/>
      <c r="C39" s="132" t="s">
        <v>47</v>
      </c>
      <c r="D39" s="123">
        <v>1</v>
      </c>
      <c r="E39" s="124" t="s">
        <v>60</v>
      </c>
      <c r="F39" s="123"/>
      <c r="G39" s="146"/>
      <c r="H39" s="123"/>
      <c r="I39" s="124"/>
      <c r="J39" s="123"/>
      <c r="K39" s="125"/>
      <c r="L39" s="139"/>
      <c r="N39" s="51"/>
      <c r="O39" s="36"/>
      <c r="P39" s="36"/>
      <c r="Q39" s="36"/>
      <c r="R39" s="119"/>
    </row>
    <row r="40" spans="1:18" s="25" customFormat="1" ht="24">
      <c r="G40" s="29"/>
      <c r="K40" s="29"/>
      <c r="L40" s="30" t="s">
        <v>17</v>
      </c>
    </row>
    <row r="41" spans="1:18" ht="38.1" customHeight="1"/>
    <row r="42" spans="1:18" ht="15" customHeight="1">
      <c r="A42" s="288" t="s">
        <v>19</v>
      </c>
      <c r="B42" s="288" t="s">
        <v>20</v>
      </c>
      <c r="C42" s="288" t="s">
        <v>21</v>
      </c>
      <c r="D42" s="31" t="s">
        <v>71</v>
      </c>
      <c r="E42" s="32"/>
      <c r="F42" s="32"/>
      <c r="G42" s="33"/>
      <c r="H42" s="283" t="s">
        <v>23</v>
      </c>
      <c r="I42" s="284"/>
      <c r="J42" s="284"/>
      <c r="K42" s="285"/>
      <c r="L42" s="286" t="s">
        <v>24</v>
      </c>
    </row>
    <row r="43" spans="1:18" ht="15" customHeight="1">
      <c r="A43" s="288"/>
      <c r="B43" s="288"/>
      <c r="C43" s="288"/>
      <c r="D43" s="22" t="s">
        <v>13</v>
      </c>
      <c r="E43" s="22" t="s">
        <v>25</v>
      </c>
      <c r="F43" s="22" t="s">
        <v>14</v>
      </c>
      <c r="G43" s="26" t="s">
        <v>15</v>
      </c>
      <c r="H43" s="22" t="s">
        <v>13</v>
      </c>
      <c r="I43" s="22" t="s">
        <v>25</v>
      </c>
      <c r="J43" s="22" t="s">
        <v>14</v>
      </c>
      <c r="K43" s="26" t="s">
        <v>15</v>
      </c>
      <c r="L43" s="287"/>
    </row>
    <row r="44" spans="1:18" s="129" customFormat="1" ht="30" customHeight="1">
      <c r="A44" s="123"/>
      <c r="B44" s="123"/>
      <c r="C44" s="236" t="s">
        <v>178</v>
      </c>
      <c r="D44" s="123"/>
      <c r="E44" s="124"/>
      <c r="F44" s="123"/>
      <c r="G44" s="104"/>
      <c r="H44" s="123"/>
      <c r="I44" s="124"/>
      <c r="J44" s="123"/>
      <c r="K44" s="125"/>
      <c r="L44" s="142" t="s">
        <v>32</v>
      </c>
      <c r="N44" s="136"/>
      <c r="O44" s="137"/>
      <c r="P44" s="138"/>
      <c r="Q44" s="23"/>
      <c r="R44" s="119"/>
    </row>
    <row r="45" spans="1:18" s="129" customFormat="1" ht="30" customHeight="1">
      <c r="A45" s="123"/>
      <c r="B45" s="123"/>
      <c r="C45" s="132" t="s">
        <v>79</v>
      </c>
      <c r="D45" s="123"/>
      <c r="E45" s="124"/>
      <c r="F45" s="123"/>
      <c r="G45" s="104"/>
      <c r="H45" s="123"/>
      <c r="I45" s="124"/>
      <c r="J45" s="123"/>
      <c r="K45" s="125"/>
      <c r="L45" s="133" t="s">
        <v>33</v>
      </c>
      <c r="M45" s="140"/>
      <c r="N45" s="136"/>
      <c r="O45" s="137"/>
      <c r="P45" s="23"/>
      <c r="Q45" s="23"/>
      <c r="R45" s="119"/>
    </row>
    <row r="46" spans="1:18" s="129" customFormat="1" ht="30" customHeight="1">
      <c r="A46" s="123"/>
      <c r="B46" s="143" t="s">
        <v>48</v>
      </c>
      <c r="C46" s="132"/>
      <c r="D46" s="123"/>
      <c r="E46" s="124"/>
      <c r="F46" s="123"/>
      <c r="G46" s="104"/>
      <c r="H46" s="123"/>
      <c r="I46" s="124"/>
      <c r="J46" s="123"/>
      <c r="K46" s="125"/>
      <c r="L46" s="126"/>
      <c r="N46" s="23"/>
      <c r="O46" s="23"/>
      <c r="P46" s="23"/>
      <c r="Q46" s="23"/>
      <c r="R46" s="119"/>
    </row>
    <row r="47" spans="1:18" s="129" customFormat="1" ht="30" customHeight="1">
      <c r="A47" s="123"/>
      <c r="B47" s="135" t="s">
        <v>49</v>
      </c>
      <c r="C47" s="135"/>
      <c r="D47" s="124"/>
      <c r="E47" s="124"/>
      <c r="F47" s="123"/>
      <c r="G47" s="104"/>
      <c r="H47" s="123"/>
      <c r="I47" s="124"/>
      <c r="J47" s="123"/>
      <c r="K47" s="125"/>
      <c r="L47" s="133"/>
      <c r="N47" s="23"/>
      <c r="O47" s="23"/>
      <c r="P47" s="23"/>
      <c r="Q47" s="23"/>
      <c r="R47" s="119"/>
    </row>
    <row r="48" spans="1:18" s="129" customFormat="1" ht="30" customHeight="1">
      <c r="A48" s="123"/>
      <c r="B48" s="123"/>
      <c r="C48" s="135" t="s">
        <v>49</v>
      </c>
      <c r="D48" s="123">
        <v>1</v>
      </c>
      <c r="E48" s="124" t="s">
        <v>26</v>
      </c>
      <c r="F48" s="123"/>
      <c r="G48" s="146"/>
      <c r="H48" s="123"/>
      <c r="I48" s="124"/>
      <c r="J48" s="123"/>
      <c r="K48" s="125"/>
      <c r="L48" s="139"/>
      <c r="M48" s="140"/>
      <c r="N48" s="136"/>
      <c r="O48" s="137"/>
      <c r="P48" s="23"/>
      <c r="Q48" s="23"/>
      <c r="R48" s="119"/>
    </row>
    <row r="49" spans="1:16" ht="30" customHeight="1">
      <c r="A49" s="123"/>
      <c r="B49" s="123"/>
      <c r="C49" s="132" t="s">
        <v>35</v>
      </c>
      <c r="D49" s="123"/>
      <c r="E49" s="124"/>
      <c r="F49" s="123"/>
      <c r="G49" s="146"/>
      <c r="H49" s="123"/>
      <c r="I49" s="124"/>
      <c r="J49" s="123"/>
      <c r="K49" s="125"/>
      <c r="L49" s="133" t="s">
        <v>34</v>
      </c>
    </row>
    <row r="50" spans="1:16" s="129" customFormat="1" ht="30" customHeight="1">
      <c r="A50" s="123"/>
      <c r="B50" s="143" t="s">
        <v>50</v>
      </c>
      <c r="C50" s="135"/>
      <c r="D50" s="123"/>
      <c r="E50" s="124"/>
      <c r="F50" s="123"/>
      <c r="G50" s="104"/>
      <c r="H50" s="123"/>
      <c r="I50" s="124"/>
      <c r="J50" s="123"/>
      <c r="K50" s="125"/>
      <c r="L50" s="133"/>
    </row>
    <row r="51" spans="1:16" s="129" customFormat="1" ht="30" customHeight="1">
      <c r="A51" s="123"/>
      <c r="B51" s="135" t="s">
        <v>51</v>
      </c>
      <c r="C51" s="132"/>
      <c r="D51" s="123"/>
      <c r="E51" s="124"/>
      <c r="F51" s="123"/>
      <c r="G51" s="104"/>
      <c r="H51" s="123"/>
      <c r="I51" s="124"/>
      <c r="J51" s="123"/>
      <c r="K51" s="125"/>
      <c r="L51" s="139"/>
    </row>
    <row r="52" spans="1:16" s="129" customFormat="1" ht="30" customHeight="1">
      <c r="A52" s="123"/>
      <c r="B52" s="123"/>
      <c r="C52" s="135" t="s">
        <v>51</v>
      </c>
      <c r="D52" s="123">
        <v>1</v>
      </c>
      <c r="E52" s="124" t="s">
        <v>26</v>
      </c>
      <c r="F52" s="123"/>
      <c r="G52" s="146"/>
      <c r="H52" s="123"/>
      <c r="I52" s="124"/>
      <c r="J52" s="123"/>
      <c r="K52" s="125"/>
      <c r="L52" s="139"/>
      <c r="N52" s="131"/>
    </row>
    <row r="53" spans="1:16" s="129" customFormat="1" ht="30" customHeight="1">
      <c r="A53" s="123"/>
      <c r="B53" s="123"/>
      <c r="C53" s="135" t="s">
        <v>0</v>
      </c>
      <c r="D53" s="123">
        <v>1</v>
      </c>
      <c r="E53" s="124" t="s">
        <v>26</v>
      </c>
      <c r="F53" s="123"/>
      <c r="G53" s="147"/>
      <c r="H53" s="123"/>
      <c r="I53" s="124"/>
      <c r="J53" s="123"/>
      <c r="K53" s="125"/>
      <c r="L53" s="139"/>
    </row>
    <row r="54" spans="1:16" s="129" customFormat="1" ht="30" customHeight="1">
      <c r="A54" s="123"/>
      <c r="B54" s="135"/>
      <c r="C54" s="171" t="s">
        <v>35</v>
      </c>
      <c r="D54" s="123"/>
      <c r="E54" s="124"/>
      <c r="F54" s="123"/>
      <c r="G54" s="147"/>
      <c r="H54" s="123"/>
      <c r="I54" s="124"/>
      <c r="J54" s="123"/>
      <c r="K54" s="125"/>
      <c r="L54" s="193" t="s">
        <v>144</v>
      </c>
    </row>
    <row r="55" spans="1:16" s="129" customFormat="1" ht="30" customHeight="1">
      <c r="A55" s="123" t="s">
        <v>76</v>
      </c>
      <c r="B55" s="123"/>
      <c r="C55" s="132"/>
      <c r="D55" s="123"/>
      <c r="E55" s="124"/>
      <c r="F55" s="123"/>
      <c r="G55" s="147"/>
      <c r="H55" s="123"/>
      <c r="I55" s="124"/>
      <c r="J55" s="123"/>
      <c r="K55" s="125"/>
      <c r="L55" s="144"/>
    </row>
    <row r="56" spans="1:16" s="129" customFormat="1" ht="30" customHeight="1">
      <c r="A56" s="123" t="s">
        <v>58</v>
      </c>
      <c r="B56" s="126"/>
      <c r="C56" s="132"/>
      <c r="D56" s="123">
        <v>1</v>
      </c>
      <c r="E56" s="124" t="s">
        <v>26</v>
      </c>
      <c r="F56" s="123"/>
      <c r="G56" s="147"/>
      <c r="H56" s="123"/>
      <c r="I56" s="124"/>
      <c r="J56" s="123"/>
      <c r="K56" s="125"/>
      <c r="L56" s="139" t="s">
        <v>77</v>
      </c>
    </row>
    <row r="57" spans="1:16" s="129" customFormat="1" ht="30" customHeight="1">
      <c r="A57" s="123" t="s">
        <v>59</v>
      </c>
      <c r="B57" s="123"/>
      <c r="C57" s="232"/>
      <c r="D57" s="123"/>
      <c r="E57" s="124"/>
      <c r="F57" s="123"/>
      <c r="G57" s="233"/>
      <c r="H57" s="123"/>
      <c r="I57" s="124"/>
      <c r="J57" s="123"/>
      <c r="K57" s="125"/>
      <c r="L57" s="142"/>
    </row>
    <row r="58" spans="1:16" s="129" customFormat="1" ht="30" customHeight="1">
      <c r="A58" s="123"/>
      <c r="B58" s="126"/>
      <c r="C58" s="132"/>
      <c r="D58" s="123"/>
      <c r="E58" s="124"/>
      <c r="F58" s="123"/>
      <c r="G58" s="147"/>
      <c r="H58" s="123"/>
      <c r="I58" s="124"/>
      <c r="J58" s="123"/>
      <c r="K58" s="125"/>
      <c r="L58" s="139"/>
    </row>
    <row r="59" spans="1:16" s="129" customFormat="1" ht="30" customHeight="1">
      <c r="A59" s="123"/>
      <c r="B59" s="123"/>
      <c r="C59" s="232"/>
      <c r="D59" s="123"/>
      <c r="E59" s="124"/>
      <c r="F59" s="123"/>
      <c r="G59" s="233"/>
      <c r="H59" s="123"/>
      <c r="I59" s="124"/>
      <c r="J59" s="123"/>
      <c r="K59" s="125"/>
      <c r="L59" s="142"/>
    </row>
    <row r="60" spans="1:16" s="25" customFormat="1" ht="24">
      <c r="G60" s="29"/>
      <c r="K60" s="29"/>
      <c r="L60" s="234" t="s">
        <v>17</v>
      </c>
    </row>
    <row r="61" spans="1:16" ht="38.1" customHeight="1"/>
    <row r="62" spans="1:16" ht="17.25">
      <c r="P62" s="145"/>
    </row>
    <row r="63" spans="1:16" ht="17.25">
      <c r="P63" s="145"/>
    </row>
    <row r="64" spans="1:16" ht="17.25">
      <c r="P64" s="145"/>
    </row>
    <row r="65" spans="16:16" ht="17.25">
      <c r="P65" s="145"/>
    </row>
    <row r="66" spans="16:16" ht="17.25">
      <c r="P66" s="145"/>
    </row>
    <row r="67" spans="16:16" ht="17.25">
      <c r="P67" s="145"/>
    </row>
    <row r="68" spans="16:16" ht="17.25">
      <c r="P68" s="145"/>
    </row>
    <row r="69" spans="16:16" ht="17.25">
      <c r="P69" s="145"/>
    </row>
    <row r="70" spans="16:16" ht="17.25">
      <c r="P70" s="145"/>
    </row>
    <row r="71" spans="16:16" ht="17.25">
      <c r="P71" s="145"/>
    </row>
    <row r="72" spans="16:16" ht="17.25">
      <c r="P72" s="145"/>
    </row>
    <row r="73" spans="16:16" ht="17.25">
      <c r="P73" s="145"/>
    </row>
    <row r="74" spans="16:16" ht="17.25">
      <c r="P74" s="145"/>
    </row>
    <row r="75" spans="16:16" ht="17.25">
      <c r="P75" s="145"/>
    </row>
    <row r="76" spans="16:16" ht="17.25">
      <c r="P76" s="145"/>
    </row>
  </sheetData>
  <mergeCells count="17">
    <mergeCell ref="A2:L2"/>
    <mergeCell ref="D3:G3"/>
    <mergeCell ref="H3:K3"/>
    <mergeCell ref="A3:A4"/>
    <mergeCell ref="C3:C4"/>
    <mergeCell ref="L3:L4"/>
    <mergeCell ref="B3:B4"/>
    <mergeCell ref="H42:K42"/>
    <mergeCell ref="L42:L43"/>
    <mergeCell ref="L22:L23"/>
    <mergeCell ref="A42:A43"/>
    <mergeCell ref="B42:B43"/>
    <mergeCell ref="A22:A23"/>
    <mergeCell ref="B22:B23"/>
    <mergeCell ref="C22:C23"/>
    <mergeCell ref="H22:K22"/>
    <mergeCell ref="C42:C43"/>
  </mergeCells>
  <phoneticPr fontId="25"/>
  <pageMargins left="0.59055118110236227" right="0.59055118110236227" top="0.39370078740157483" bottom="0.23622047244094491" header="0" footer="0"/>
  <pageSetup paperSize="9" scale="98" orientation="landscape" r:id="rId1"/>
  <headerFooter alignWithMargins="0"/>
  <rowBreaks count="2" manualBreakCount="2">
    <brk id="20" max="11" man="1"/>
    <brk id="4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1"/>
  <sheetViews>
    <sheetView showZeros="0" view="pageBreakPreview" zoomScaleNormal="8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2" width="9.140625" style="1"/>
    <col min="13" max="14" width="12" style="1" bestFit="1" customWidth="1"/>
    <col min="15" max="16384" width="9.140625" style="1"/>
  </cols>
  <sheetData>
    <row r="1" spans="1:11" ht="50.1" customHeight="1"/>
    <row r="2" spans="1:11" ht="15" customHeight="1">
      <c r="C2" s="294" t="s">
        <v>62</v>
      </c>
      <c r="D2" s="294"/>
      <c r="E2" s="294"/>
      <c r="F2" s="294"/>
      <c r="G2" s="296" t="s">
        <v>3</v>
      </c>
      <c r="H2" s="297"/>
    </row>
    <row r="3" spans="1:11" ht="15" customHeight="1">
      <c r="C3" s="295"/>
      <c r="D3" s="295"/>
      <c r="E3" s="295"/>
      <c r="F3" s="295"/>
      <c r="G3" s="297"/>
      <c r="H3" s="297"/>
    </row>
    <row r="4" spans="1:11" ht="15" customHeight="1"/>
    <row r="5" spans="1:11" ht="15" customHeight="1">
      <c r="A5" s="298"/>
      <c r="B5" s="298"/>
      <c r="C5" s="2"/>
      <c r="D5" s="2"/>
      <c r="E5" s="12"/>
      <c r="F5" s="12"/>
      <c r="G5" s="34" t="s">
        <v>67</v>
      </c>
      <c r="H5" s="11" t="s">
        <v>5</v>
      </c>
    </row>
    <row r="6" spans="1:11" ht="15" customHeight="1">
      <c r="I6" s="18" t="s">
        <v>200</v>
      </c>
      <c r="J6" s="18"/>
    </row>
    <row r="7" spans="1:11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1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1" ht="45" customHeight="1">
      <c r="A9" s="19" t="s">
        <v>93</v>
      </c>
      <c r="B9" s="241" t="s">
        <v>141</v>
      </c>
      <c r="C9" s="20" t="s">
        <v>98</v>
      </c>
      <c r="D9" s="9">
        <v>2</v>
      </c>
      <c r="E9" s="15"/>
      <c r="F9" s="15"/>
      <c r="G9" s="9"/>
      <c r="H9" s="15"/>
      <c r="I9" s="15"/>
      <c r="J9" s="16" t="s">
        <v>190</v>
      </c>
    </row>
    <row r="10" spans="1:11" ht="45" customHeight="1">
      <c r="A10" s="19" t="s">
        <v>94</v>
      </c>
      <c r="B10" s="19" t="s">
        <v>142</v>
      </c>
      <c r="C10" s="20" t="s">
        <v>99</v>
      </c>
      <c r="D10" s="9">
        <v>1</v>
      </c>
      <c r="E10" s="15"/>
      <c r="F10" s="15"/>
      <c r="G10" s="9"/>
      <c r="H10" s="15"/>
      <c r="I10" s="15"/>
      <c r="J10" s="16" t="s">
        <v>190</v>
      </c>
    </row>
    <row r="11" spans="1:11" ht="45" customHeight="1">
      <c r="A11" s="19" t="s">
        <v>95</v>
      </c>
      <c r="B11" s="19" t="s">
        <v>143</v>
      </c>
      <c r="C11" s="20" t="s">
        <v>100</v>
      </c>
      <c r="D11" s="9">
        <v>1</v>
      </c>
      <c r="E11" s="15"/>
      <c r="F11" s="15"/>
      <c r="G11" s="9"/>
      <c r="H11" s="15"/>
      <c r="I11" s="15"/>
      <c r="J11" s="16" t="s">
        <v>190</v>
      </c>
    </row>
    <row r="12" spans="1:11" ht="45" customHeight="1">
      <c r="A12" s="103" t="s">
        <v>96</v>
      </c>
      <c r="B12" s="19" t="s">
        <v>97</v>
      </c>
      <c r="C12" s="20" t="s">
        <v>98</v>
      </c>
      <c r="D12" s="9">
        <v>2</v>
      </c>
      <c r="E12" s="15"/>
      <c r="F12" s="15"/>
      <c r="G12" s="67"/>
      <c r="H12" s="28"/>
      <c r="I12" s="28"/>
      <c r="J12" s="16" t="s">
        <v>190</v>
      </c>
    </row>
    <row r="13" spans="1:11" ht="30" customHeight="1">
      <c r="A13" s="86"/>
      <c r="B13" s="86"/>
      <c r="C13" s="84"/>
      <c r="D13" s="67"/>
      <c r="E13" s="28"/>
      <c r="F13" s="28"/>
      <c r="G13" s="67"/>
      <c r="H13" s="28"/>
      <c r="I13" s="28"/>
      <c r="J13" s="85"/>
      <c r="K13" s="69"/>
    </row>
    <row r="14" spans="1:11" ht="30" customHeight="1">
      <c r="A14" s="86"/>
      <c r="B14" s="86"/>
      <c r="C14" s="84"/>
      <c r="D14" s="67"/>
      <c r="E14" s="28"/>
      <c r="F14" s="28"/>
      <c r="G14" s="67"/>
      <c r="H14" s="28"/>
      <c r="I14" s="28"/>
      <c r="J14" s="85"/>
      <c r="K14" s="69"/>
    </row>
    <row r="15" spans="1:11" ht="30" customHeight="1">
      <c r="A15" s="86"/>
      <c r="B15" s="86"/>
      <c r="C15" s="84"/>
      <c r="D15" s="67"/>
      <c r="E15" s="28"/>
      <c r="F15" s="28"/>
      <c r="G15" s="67"/>
      <c r="H15" s="28"/>
      <c r="I15" s="28"/>
      <c r="J15" s="85"/>
      <c r="K15" s="69"/>
    </row>
    <row r="16" spans="1:11" ht="30" customHeight="1">
      <c r="A16" s="86"/>
      <c r="B16" s="86"/>
      <c r="C16" s="84"/>
      <c r="D16" s="67"/>
      <c r="E16" s="28"/>
      <c r="F16" s="28"/>
      <c r="G16" s="67"/>
      <c r="H16" s="28"/>
      <c r="I16" s="28"/>
      <c r="J16" s="85"/>
      <c r="K16" s="69"/>
    </row>
    <row r="17" spans="1:14" ht="30" customHeight="1">
      <c r="A17" s="86"/>
      <c r="B17" s="86"/>
      <c r="C17" s="84"/>
      <c r="D17" s="67"/>
      <c r="E17" s="28"/>
      <c r="F17" s="28"/>
      <c r="G17" s="67"/>
      <c r="H17" s="28"/>
      <c r="I17" s="28"/>
      <c r="J17" s="85"/>
      <c r="K17" s="69"/>
      <c r="M17" s="53"/>
      <c r="N17" s="53"/>
    </row>
    <row r="18" spans="1:14" ht="30" customHeight="1">
      <c r="A18" s="86"/>
      <c r="B18" s="86"/>
      <c r="C18" s="84"/>
      <c r="D18" s="67"/>
      <c r="E18" s="28"/>
      <c r="F18" s="28"/>
      <c r="G18" s="67"/>
      <c r="H18" s="28"/>
      <c r="I18" s="28"/>
      <c r="J18" s="85"/>
      <c r="K18" s="69"/>
      <c r="M18" s="53"/>
      <c r="N18" s="53"/>
    </row>
    <row r="19" spans="1:14" ht="30" customHeight="1">
      <c r="A19" s="19" t="s">
        <v>27</v>
      </c>
      <c r="B19" s="19"/>
      <c r="C19" s="20"/>
      <c r="D19" s="9"/>
      <c r="E19" s="15"/>
      <c r="F19" s="15"/>
      <c r="G19" s="9"/>
      <c r="H19" s="15"/>
      <c r="I19" s="15"/>
      <c r="J19" s="16"/>
    </row>
    <row r="20" spans="1:14" ht="30" customHeight="1">
      <c r="A20" s="86"/>
      <c r="B20" s="86"/>
      <c r="C20" s="84"/>
      <c r="D20" s="67"/>
      <c r="E20" s="28"/>
      <c r="F20" s="28"/>
      <c r="G20" s="67"/>
      <c r="H20" s="28"/>
      <c r="I20" s="28"/>
      <c r="J20" s="85"/>
      <c r="K20" s="69"/>
    </row>
    <row r="21" spans="1:14" ht="24">
      <c r="B21" s="17"/>
      <c r="J21" s="10" t="s">
        <v>17</v>
      </c>
    </row>
  </sheetData>
  <mergeCells count="3">
    <mergeCell ref="C2:F3"/>
    <mergeCell ref="G2:H3"/>
    <mergeCell ref="A5:B5"/>
  </mergeCells>
  <phoneticPr fontId="25"/>
  <pageMargins left="0.51181102362204722" right="0.35433070866141736" top="0" bottom="0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23"/>
  <sheetViews>
    <sheetView showZeros="0" view="pageBreakPreview" topLeftCell="A4" zoomScaleNormal="8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6384" width="9.140625" style="1"/>
  </cols>
  <sheetData>
    <row r="1" spans="1:10" ht="50.1" customHeight="1"/>
    <row r="2" spans="1:10" ht="15" customHeight="1">
      <c r="C2" s="294" t="s">
        <v>63</v>
      </c>
      <c r="D2" s="294"/>
      <c r="E2" s="294"/>
      <c r="F2" s="294"/>
      <c r="G2" s="296" t="s">
        <v>3</v>
      </c>
      <c r="H2" s="297"/>
    </row>
    <row r="3" spans="1:10" ht="15" customHeight="1">
      <c r="C3" s="295"/>
      <c r="D3" s="295"/>
      <c r="E3" s="295"/>
      <c r="F3" s="295"/>
      <c r="G3" s="297"/>
      <c r="H3" s="297"/>
    </row>
    <row r="4" spans="1:10" ht="15" customHeight="1"/>
    <row r="5" spans="1:10" ht="15" customHeight="1">
      <c r="A5" s="298"/>
      <c r="B5" s="298"/>
      <c r="C5" s="2"/>
      <c r="D5" s="2"/>
      <c r="E5" s="12"/>
      <c r="F5" s="12"/>
      <c r="G5" s="34" t="s">
        <v>67</v>
      </c>
      <c r="H5" s="11" t="s">
        <v>5</v>
      </c>
    </row>
    <row r="6" spans="1:10" ht="15" customHeight="1">
      <c r="I6" s="18" t="s">
        <v>199</v>
      </c>
      <c r="J6" s="18"/>
    </row>
    <row r="7" spans="1:10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0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0" ht="30" customHeight="1">
      <c r="A9" s="169" t="s">
        <v>110</v>
      </c>
      <c r="B9" s="47" t="s">
        <v>111</v>
      </c>
      <c r="C9" s="20" t="s">
        <v>2</v>
      </c>
      <c r="D9" s="93">
        <v>5.2</v>
      </c>
      <c r="E9" s="15"/>
      <c r="F9" s="15"/>
      <c r="G9" s="9"/>
      <c r="H9" s="15"/>
      <c r="I9" s="15"/>
      <c r="J9" s="64">
        <v>21</v>
      </c>
    </row>
    <row r="10" spans="1:10" ht="30" customHeight="1">
      <c r="A10" s="170" t="s">
        <v>107</v>
      </c>
      <c r="B10" s="47" t="s">
        <v>112</v>
      </c>
      <c r="C10" s="20" t="s">
        <v>2</v>
      </c>
      <c r="D10" s="93">
        <v>7.6</v>
      </c>
      <c r="E10" s="15"/>
      <c r="F10" s="15"/>
      <c r="G10" s="9"/>
      <c r="H10" s="15"/>
      <c r="I10" s="15"/>
      <c r="J10" s="64">
        <v>22</v>
      </c>
    </row>
    <row r="11" spans="1:10" ht="30" customHeight="1">
      <c r="A11" s="170" t="s">
        <v>108</v>
      </c>
      <c r="B11" s="47" t="s">
        <v>112</v>
      </c>
      <c r="C11" s="20" t="s">
        <v>2</v>
      </c>
      <c r="D11" s="93">
        <v>9.4</v>
      </c>
      <c r="E11" s="15"/>
      <c r="F11" s="15"/>
      <c r="G11" s="9"/>
      <c r="H11" s="15"/>
      <c r="I11" s="15"/>
      <c r="J11" s="64">
        <v>22</v>
      </c>
    </row>
    <row r="12" spans="1:10" ht="30" customHeight="1">
      <c r="A12" s="19" t="s">
        <v>109</v>
      </c>
      <c r="B12" s="47" t="s">
        <v>112</v>
      </c>
      <c r="C12" s="20" t="s">
        <v>2</v>
      </c>
      <c r="D12" s="60">
        <v>0.34</v>
      </c>
      <c r="E12" s="15"/>
      <c r="F12" s="15"/>
      <c r="G12" s="9"/>
      <c r="H12" s="15"/>
      <c r="I12" s="15"/>
      <c r="J12" s="64">
        <v>23</v>
      </c>
    </row>
    <row r="13" spans="1:10" ht="30" customHeight="1">
      <c r="A13" s="19"/>
      <c r="B13" s="19"/>
      <c r="C13" s="20"/>
      <c r="D13" s="9"/>
      <c r="E13" s="15"/>
      <c r="F13" s="15"/>
      <c r="G13" s="9"/>
      <c r="H13" s="15"/>
      <c r="I13" s="15"/>
      <c r="J13" s="16"/>
    </row>
    <row r="14" spans="1:10" ht="30" customHeight="1">
      <c r="A14" s="19"/>
      <c r="B14" s="19"/>
      <c r="C14" s="20"/>
      <c r="D14" s="9"/>
      <c r="E14" s="15"/>
      <c r="F14" s="15"/>
      <c r="G14" s="9"/>
      <c r="H14" s="15"/>
      <c r="I14" s="15"/>
      <c r="J14" s="16"/>
    </row>
    <row r="15" spans="1:10" ht="30" customHeight="1">
      <c r="A15" s="19"/>
      <c r="B15" s="19"/>
      <c r="C15" s="20"/>
      <c r="D15" s="9"/>
      <c r="E15" s="15"/>
      <c r="F15" s="15"/>
      <c r="G15" s="9"/>
      <c r="H15" s="15"/>
      <c r="I15" s="15"/>
      <c r="J15" s="16"/>
    </row>
    <row r="16" spans="1:10" ht="30" customHeight="1">
      <c r="A16" s="19"/>
      <c r="B16" s="19"/>
      <c r="C16" s="20"/>
      <c r="D16" s="9"/>
      <c r="E16" s="15"/>
      <c r="F16" s="15"/>
      <c r="G16" s="9"/>
      <c r="H16" s="15"/>
      <c r="I16" s="15"/>
      <c r="J16" s="16"/>
    </row>
    <row r="17" spans="1:10" ht="30" customHeight="1">
      <c r="A17" s="19"/>
      <c r="B17" s="19"/>
      <c r="C17" s="20"/>
      <c r="D17" s="9"/>
      <c r="E17" s="15"/>
      <c r="F17" s="15"/>
      <c r="G17" s="9"/>
      <c r="H17" s="15"/>
      <c r="I17" s="15"/>
      <c r="J17" s="16"/>
    </row>
    <row r="18" spans="1:10" ht="30" customHeight="1">
      <c r="A18" s="19"/>
      <c r="B18" s="19"/>
      <c r="C18" s="20"/>
      <c r="D18" s="9"/>
      <c r="E18" s="15"/>
      <c r="F18" s="15"/>
      <c r="G18" s="9"/>
      <c r="H18" s="15"/>
      <c r="I18" s="15"/>
      <c r="J18" s="16"/>
    </row>
    <row r="19" spans="1:10" ht="30" customHeight="1">
      <c r="A19" s="19"/>
      <c r="B19" s="19"/>
      <c r="C19" s="20"/>
      <c r="D19" s="9"/>
      <c r="E19" s="15"/>
      <c r="F19" s="15"/>
      <c r="G19" s="9"/>
      <c r="H19" s="15"/>
      <c r="I19" s="15"/>
      <c r="J19" s="16"/>
    </row>
    <row r="20" spans="1:10" ht="30" customHeight="1">
      <c r="A20" s="19"/>
      <c r="B20" s="19"/>
      <c r="C20" s="20"/>
      <c r="D20" s="9"/>
      <c r="E20" s="15"/>
      <c r="F20" s="15"/>
      <c r="G20" s="9"/>
      <c r="H20" s="15"/>
      <c r="I20" s="15"/>
      <c r="J20" s="16"/>
    </row>
    <row r="21" spans="1:10" ht="30" customHeight="1">
      <c r="A21" s="19" t="s">
        <v>27</v>
      </c>
      <c r="B21" s="19"/>
      <c r="C21" s="20"/>
      <c r="D21" s="9"/>
      <c r="E21" s="15"/>
      <c r="F21" s="15"/>
      <c r="G21" s="9"/>
      <c r="H21" s="15"/>
      <c r="I21" s="15"/>
      <c r="J21" s="16"/>
    </row>
    <row r="22" spans="1:10" ht="30" customHeight="1">
      <c r="A22" s="19"/>
      <c r="B22" s="19"/>
      <c r="C22" s="20"/>
      <c r="D22" s="9"/>
      <c r="E22" s="15"/>
      <c r="F22" s="15"/>
      <c r="G22" s="9"/>
      <c r="H22" s="15"/>
      <c r="I22" s="15"/>
      <c r="J22" s="16"/>
    </row>
    <row r="23" spans="1:10" ht="24">
      <c r="B23" s="17"/>
      <c r="J23" s="10" t="s">
        <v>17</v>
      </c>
    </row>
  </sheetData>
  <mergeCells count="3">
    <mergeCell ref="C2:F3"/>
    <mergeCell ref="G2:H3"/>
    <mergeCell ref="A5:B5"/>
  </mergeCells>
  <phoneticPr fontId="25"/>
  <pageMargins left="0.51181102362204722" right="0.35433070866141736" top="0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O23"/>
  <sheetViews>
    <sheetView showZeros="0" view="pageBreakPreview" zoomScaleNormal="7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2" width="9.140625" style="1"/>
    <col min="13" max="13" width="9.7109375" style="1" bestFit="1" customWidth="1"/>
    <col min="14" max="14" width="3.7109375" style="175" bestFit="1" customWidth="1"/>
    <col min="15" max="16384" width="9.140625" style="1"/>
  </cols>
  <sheetData>
    <row r="1" spans="1:15" ht="50.1" customHeight="1">
      <c r="G1" s="62"/>
      <c r="H1" s="21"/>
    </row>
    <row r="2" spans="1:15" ht="15" customHeight="1">
      <c r="C2" s="294" t="s">
        <v>4</v>
      </c>
      <c r="D2" s="294"/>
      <c r="E2" s="294"/>
      <c r="F2" s="294"/>
      <c r="G2" s="296" t="s">
        <v>3</v>
      </c>
      <c r="H2" s="297"/>
    </row>
    <row r="3" spans="1:15" ht="15" customHeight="1">
      <c r="C3" s="295"/>
      <c r="D3" s="295"/>
      <c r="E3" s="295"/>
      <c r="F3" s="295"/>
      <c r="G3" s="297"/>
      <c r="H3" s="297"/>
    </row>
    <row r="4" spans="1:15" ht="15" customHeight="1">
      <c r="G4" s="21"/>
      <c r="H4" s="21"/>
    </row>
    <row r="5" spans="1:15" ht="15" customHeight="1">
      <c r="A5" s="65"/>
      <c r="B5" s="65"/>
      <c r="C5" s="2"/>
      <c r="D5" s="2"/>
      <c r="E5" s="12"/>
      <c r="F5" s="12"/>
      <c r="G5" s="63" t="s">
        <v>116</v>
      </c>
      <c r="H5" s="11" t="s">
        <v>5</v>
      </c>
    </row>
    <row r="6" spans="1:15" ht="15" customHeight="1">
      <c r="I6" s="18" t="s">
        <v>198</v>
      </c>
      <c r="J6" s="18"/>
    </row>
    <row r="7" spans="1:15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5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5" ht="30" customHeight="1">
      <c r="A9" s="54" t="s">
        <v>113</v>
      </c>
      <c r="B9" s="19"/>
      <c r="C9" s="20"/>
      <c r="D9" s="35"/>
      <c r="E9" s="15"/>
      <c r="F9" s="99" t="s">
        <v>207</v>
      </c>
      <c r="G9" s="9"/>
      <c r="H9" s="15"/>
      <c r="I9" s="15"/>
      <c r="J9" s="16"/>
    </row>
    <row r="10" spans="1:15" ht="30" customHeight="1">
      <c r="A10" s="54"/>
      <c r="B10" s="19"/>
      <c r="C10" s="20"/>
      <c r="D10" s="35"/>
      <c r="E10" s="15"/>
      <c r="F10" s="99" t="s">
        <v>209</v>
      </c>
      <c r="G10" s="9"/>
      <c r="H10" s="15"/>
      <c r="I10" s="15"/>
      <c r="J10" s="16"/>
    </row>
    <row r="11" spans="1:15" ht="30" customHeight="1">
      <c r="A11" s="55"/>
      <c r="B11" s="46"/>
      <c r="C11" s="42"/>
      <c r="D11" s="43"/>
      <c r="E11" s="15"/>
      <c r="F11" s="44" t="s">
        <v>72</v>
      </c>
      <c r="G11" s="9"/>
      <c r="H11" s="15"/>
      <c r="I11" s="15"/>
      <c r="J11" s="16"/>
    </row>
    <row r="12" spans="1:15" ht="30" customHeight="1">
      <c r="A12" s="97" t="s">
        <v>215</v>
      </c>
      <c r="B12" s="188"/>
      <c r="C12" s="39"/>
      <c r="D12" s="94" t="s">
        <v>241</v>
      </c>
      <c r="E12" s="15"/>
      <c r="F12" s="15"/>
      <c r="G12" s="41"/>
      <c r="H12" s="15"/>
      <c r="I12" s="15"/>
      <c r="J12" s="16" t="s">
        <v>128</v>
      </c>
      <c r="M12" s="189"/>
    </row>
    <row r="13" spans="1:15" ht="30" customHeight="1">
      <c r="A13" s="98" t="s">
        <v>70</v>
      </c>
      <c r="B13" s="188"/>
      <c r="C13" s="40"/>
      <c r="D13" s="41"/>
      <c r="E13" s="15"/>
      <c r="F13" s="15"/>
      <c r="G13" s="41"/>
      <c r="H13" s="15"/>
      <c r="I13" s="15"/>
      <c r="J13" s="105"/>
    </row>
    <row r="14" spans="1:15" ht="30" customHeight="1">
      <c r="A14" s="98" t="s">
        <v>114</v>
      </c>
      <c r="B14" s="188"/>
      <c r="C14" s="40"/>
      <c r="D14" s="41"/>
      <c r="E14" s="15"/>
      <c r="F14" s="15"/>
      <c r="G14" s="41"/>
      <c r="H14" s="15"/>
      <c r="I14" s="15"/>
      <c r="J14" s="105"/>
      <c r="M14" s="189"/>
      <c r="O14" s="178"/>
    </row>
    <row r="15" spans="1:15" ht="30" customHeight="1">
      <c r="A15" s="95" t="s">
        <v>237</v>
      </c>
      <c r="B15" s="45"/>
      <c r="C15" s="100"/>
      <c r="D15" s="101" t="s">
        <v>232</v>
      </c>
      <c r="E15" s="102"/>
      <c r="F15" s="45"/>
      <c r="G15" s="9"/>
      <c r="H15" s="15"/>
      <c r="I15" s="15"/>
      <c r="J15" s="16"/>
      <c r="M15" s="190"/>
    </row>
    <row r="16" spans="1:15" ht="30" customHeight="1">
      <c r="A16" s="95" t="s">
        <v>233</v>
      </c>
      <c r="B16" s="101"/>
      <c r="C16" s="101"/>
      <c r="D16" s="101"/>
      <c r="E16" s="120"/>
      <c r="F16" s="15"/>
      <c r="G16" s="121"/>
      <c r="H16" s="121"/>
      <c r="I16" s="122"/>
      <c r="J16" s="257" t="s">
        <v>205</v>
      </c>
    </row>
    <row r="17" spans="1:10" ht="30" customHeight="1">
      <c r="A17" s="54" t="s">
        <v>234</v>
      </c>
      <c r="B17" s="120"/>
      <c r="C17" s="20"/>
      <c r="D17" s="9"/>
      <c r="E17" s="121"/>
      <c r="F17" s="191"/>
      <c r="G17" s="121"/>
      <c r="H17" s="121"/>
      <c r="I17" s="122"/>
      <c r="J17" s="16"/>
    </row>
    <row r="18" spans="1:10" ht="30" customHeight="1">
      <c r="A18" s="19"/>
      <c r="B18" s="19"/>
      <c r="C18" s="20"/>
      <c r="D18" s="9"/>
      <c r="E18" s="15"/>
      <c r="F18" s="15"/>
      <c r="G18" s="9"/>
      <c r="H18" s="15"/>
      <c r="I18" s="15"/>
      <c r="J18" s="16"/>
    </row>
    <row r="19" spans="1:10" ht="30" customHeight="1">
      <c r="A19" s="19"/>
      <c r="B19" s="19"/>
      <c r="C19" s="20"/>
      <c r="D19" s="9"/>
      <c r="E19" s="15"/>
      <c r="F19" s="15"/>
      <c r="G19" s="9"/>
      <c r="H19" s="15"/>
      <c r="I19" s="15"/>
      <c r="J19" s="16"/>
    </row>
    <row r="20" spans="1:10" ht="30" customHeight="1">
      <c r="A20" s="19"/>
      <c r="B20" s="19"/>
      <c r="C20" s="20"/>
      <c r="D20" s="9"/>
      <c r="E20" s="15"/>
      <c r="F20" s="15"/>
      <c r="G20" s="9"/>
      <c r="H20" s="15"/>
      <c r="I20" s="15"/>
      <c r="J20" s="16"/>
    </row>
    <row r="21" spans="1:10" ht="30" customHeight="1">
      <c r="A21" s="19"/>
      <c r="B21" s="19"/>
      <c r="C21" s="20"/>
      <c r="D21" s="9"/>
      <c r="E21" s="15"/>
      <c r="F21" s="15"/>
      <c r="G21" s="9"/>
      <c r="H21" s="15"/>
      <c r="I21" s="15"/>
      <c r="J21" s="16"/>
    </row>
    <row r="22" spans="1:10" ht="30" customHeight="1">
      <c r="A22" s="19"/>
      <c r="B22" s="19"/>
      <c r="C22" s="20"/>
      <c r="D22" s="9"/>
      <c r="E22" s="15"/>
      <c r="F22" s="15"/>
      <c r="G22" s="9"/>
      <c r="H22" s="15"/>
      <c r="I22" s="15"/>
      <c r="J22" s="16"/>
    </row>
    <row r="23" spans="1:10" ht="24">
      <c r="B23" s="17"/>
      <c r="J23" s="10" t="s">
        <v>17</v>
      </c>
    </row>
  </sheetData>
  <mergeCells count="2">
    <mergeCell ref="C2:F3"/>
    <mergeCell ref="G2:H3"/>
  </mergeCells>
  <phoneticPr fontId="25"/>
  <pageMargins left="0.51181102362204722" right="0.35433070866141736" top="0" bottom="0" header="0" footer="0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/>
  <dimension ref="A1:O23"/>
  <sheetViews>
    <sheetView showZeros="0" view="pageBreakPreview" zoomScaleNormal="7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6384" width="9.140625" style="1"/>
  </cols>
  <sheetData>
    <row r="1" spans="1:15" ht="50.1" customHeight="1">
      <c r="G1" s="62"/>
      <c r="H1" s="21"/>
    </row>
    <row r="2" spans="1:15" ht="15" customHeight="1">
      <c r="C2" s="294" t="s">
        <v>4</v>
      </c>
      <c r="D2" s="294"/>
      <c r="E2" s="294"/>
      <c r="F2" s="294"/>
      <c r="G2" s="296" t="s">
        <v>3</v>
      </c>
      <c r="H2" s="297"/>
    </row>
    <row r="3" spans="1:15" ht="15" customHeight="1">
      <c r="C3" s="295"/>
      <c r="D3" s="295"/>
      <c r="E3" s="295"/>
      <c r="F3" s="295"/>
      <c r="G3" s="297"/>
      <c r="H3" s="297"/>
    </row>
    <row r="4" spans="1:15" ht="15" customHeight="1">
      <c r="G4" s="21"/>
      <c r="H4" s="21"/>
    </row>
    <row r="5" spans="1:15" ht="15" customHeight="1">
      <c r="A5" s="65"/>
      <c r="B5" s="65"/>
      <c r="C5" s="2"/>
      <c r="D5" s="2"/>
      <c r="E5" s="12"/>
      <c r="F5" s="12"/>
      <c r="G5" s="63" t="s">
        <v>116</v>
      </c>
      <c r="H5" s="11" t="s">
        <v>5</v>
      </c>
    </row>
    <row r="6" spans="1:15" ht="15" customHeight="1">
      <c r="I6" s="18" t="s">
        <v>197</v>
      </c>
      <c r="J6" s="18"/>
    </row>
    <row r="7" spans="1:15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5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5" ht="30" customHeight="1">
      <c r="A9" s="54" t="s">
        <v>115</v>
      </c>
      <c r="B9" s="19"/>
      <c r="C9" s="20"/>
      <c r="D9" s="35"/>
      <c r="E9" s="15"/>
      <c r="F9" s="99" t="s">
        <v>207</v>
      </c>
      <c r="G9" s="9"/>
      <c r="H9" s="15"/>
      <c r="I9" s="15"/>
      <c r="J9" s="16"/>
    </row>
    <row r="10" spans="1:15" ht="30" customHeight="1">
      <c r="A10" s="54"/>
      <c r="B10" s="19"/>
      <c r="C10" s="20"/>
      <c r="D10" s="35"/>
      <c r="E10" s="15"/>
      <c r="F10" s="99" t="s">
        <v>208</v>
      </c>
      <c r="G10" s="9"/>
      <c r="H10" s="15"/>
      <c r="I10" s="15"/>
      <c r="J10" s="16"/>
    </row>
    <row r="11" spans="1:15" ht="30" customHeight="1">
      <c r="A11" s="55"/>
      <c r="B11" s="46"/>
      <c r="C11" s="42"/>
      <c r="D11" s="43"/>
      <c r="E11" s="15"/>
      <c r="F11" s="44" t="s">
        <v>72</v>
      </c>
      <c r="G11" s="9"/>
      <c r="H11" s="15"/>
      <c r="I11" s="15"/>
      <c r="J11" s="16"/>
    </row>
    <row r="12" spans="1:15" ht="30" customHeight="1">
      <c r="A12" s="97" t="s">
        <v>215</v>
      </c>
      <c r="B12" s="188"/>
      <c r="C12" s="39"/>
      <c r="D12" s="94" t="s">
        <v>235</v>
      </c>
      <c r="E12" s="15"/>
      <c r="F12" s="15"/>
      <c r="G12" s="41"/>
      <c r="H12" s="15"/>
      <c r="I12" s="15"/>
      <c r="J12" s="180" t="s">
        <v>127</v>
      </c>
      <c r="M12" s="189"/>
      <c r="N12" s="175"/>
    </row>
    <row r="13" spans="1:15" ht="30" customHeight="1">
      <c r="A13" s="98" t="s">
        <v>70</v>
      </c>
      <c r="B13" s="188"/>
      <c r="C13" s="40"/>
      <c r="D13" s="41"/>
      <c r="E13" s="15"/>
      <c r="F13" s="15"/>
      <c r="G13" s="41"/>
      <c r="H13" s="15"/>
      <c r="I13" s="15"/>
      <c r="J13" s="105"/>
      <c r="N13" s="175"/>
    </row>
    <row r="14" spans="1:15" ht="30" customHeight="1">
      <c r="A14" s="98" t="s">
        <v>114</v>
      </c>
      <c r="B14" s="188"/>
      <c r="C14" s="40"/>
      <c r="D14" s="41"/>
      <c r="E14" s="15"/>
      <c r="F14" s="15"/>
      <c r="G14" s="41"/>
      <c r="H14" s="15"/>
      <c r="I14" s="15"/>
      <c r="J14" s="105"/>
      <c r="M14" s="189"/>
      <c r="N14" s="175"/>
      <c r="O14" s="178"/>
    </row>
    <row r="15" spans="1:15" ht="30" customHeight="1">
      <c r="A15" s="95" t="s">
        <v>236</v>
      </c>
      <c r="B15" s="45"/>
      <c r="C15" s="100"/>
      <c r="D15" s="101" t="s">
        <v>232</v>
      </c>
      <c r="E15" s="102"/>
      <c r="F15" s="45"/>
      <c r="G15" s="9"/>
      <c r="H15" s="15"/>
      <c r="I15" s="15"/>
      <c r="J15" s="16"/>
      <c r="M15" s="190"/>
      <c r="N15" s="175"/>
    </row>
    <row r="16" spans="1:15" ht="30" customHeight="1">
      <c r="A16" s="95" t="s">
        <v>233</v>
      </c>
      <c r="B16" s="101"/>
      <c r="C16" s="101"/>
      <c r="D16" s="101"/>
      <c r="E16" s="120"/>
      <c r="F16" s="15"/>
      <c r="G16" s="121"/>
      <c r="H16" s="121"/>
      <c r="I16" s="122"/>
      <c r="J16" s="16" t="s">
        <v>205</v>
      </c>
    </row>
    <row r="17" spans="1:10" ht="30" customHeight="1">
      <c r="A17" s="54" t="s">
        <v>234</v>
      </c>
      <c r="B17" s="120"/>
      <c r="C17" s="20"/>
      <c r="D17" s="9"/>
      <c r="E17" s="121"/>
      <c r="F17" s="191"/>
      <c r="G17" s="121"/>
      <c r="H17" s="121"/>
      <c r="I17" s="122"/>
      <c r="J17" s="16"/>
    </row>
    <row r="18" spans="1:10" ht="30" customHeight="1">
      <c r="A18" s="19"/>
      <c r="B18" s="19"/>
      <c r="C18" s="20"/>
      <c r="D18" s="9"/>
      <c r="E18" s="15"/>
      <c r="F18" s="15"/>
      <c r="G18" s="9"/>
      <c r="H18" s="15"/>
      <c r="I18" s="15"/>
      <c r="J18" s="16"/>
    </row>
    <row r="19" spans="1:10" ht="30" customHeight="1">
      <c r="A19" s="19"/>
      <c r="B19" s="19"/>
      <c r="C19" s="20"/>
      <c r="D19" s="9"/>
      <c r="E19" s="15"/>
      <c r="F19" s="15"/>
      <c r="G19" s="9"/>
      <c r="H19" s="15"/>
      <c r="I19" s="15"/>
      <c r="J19" s="16"/>
    </row>
    <row r="20" spans="1:10" ht="30" customHeight="1">
      <c r="A20" s="19"/>
      <c r="B20" s="19"/>
      <c r="C20" s="20"/>
      <c r="D20" s="9"/>
      <c r="E20" s="15"/>
      <c r="F20" s="15"/>
      <c r="G20" s="9"/>
      <c r="H20" s="15"/>
      <c r="I20" s="15"/>
      <c r="J20" s="16"/>
    </row>
    <row r="21" spans="1:10" ht="30" customHeight="1">
      <c r="A21" s="19"/>
      <c r="B21" s="19"/>
      <c r="C21" s="20"/>
      <c r="D21" s="9"/>
      <c r="E21" s="15"/>
      <c r="F21" s="15"/>
      <c r="G21" s="9"/>
      <c r="H21" s="15"/>
      <c r="I21" s="15"/>
      <c r="J21" s="16"/>
    </row>
    <row r="22" spans="1:10" ht="30" customHeight="1">
      <c r="A22" s="19"/>
      <c r="B22" s="19"/>
      <c r="C22" s="20"/>
      <c r="D22" s="9"/>
      <c r="E22" s="15"/>
      <c r="F22" s="15"/>
      <c r="G22" s="9"/>
      <c r="H22" s="15"/>
      <c r="I22" s="15"/>
      <c r="J22" s="16"/>
    </row>
    <row r="23" spans="1:10" ht="24">
      <c r="B23" s="17"/>
      <c r="J23" s="10" t="s">
        <v>17</v>
      </c>
    </row>
  </sheetData>
  <mergeCells count="2">
    <mergeCell ref="C2:F3"/>
    <mergeCell ref="G2:H3"/>
  </mergeCells>
  <phoneticPr fontId="25"/>
  <pageMargins left="0.51181102362204722" right="0.35433070866141736" top="0" bottom="0" header="0" footer="0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/>
  <dimension ref="A1:O23"/>
  <sheetViews>
    <sheetView showZeros="0" view="pageBreakPreview" zoomScaleNormal="7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6384" width="9.140625" style="1"/>
  </cols>
  <sheetData>
    <row r="1" spans="1:15" ht="50.1" customHeight="1">
      <c r="G1" s="62"/>
      <c r="H1" s="21"/>
    </row>
    <row r="2" spans="1:15" ht="15" customHeight="1">
      <c r="C2" s="294" t="s">
        <v>4</v>
      </c>
      <c r="D2" s="294"/>
      <c r="E2" s="294"/>
      <c r="F2" s="294"/>
      <c r="G2" s="296" t="s">
        <v>3</v>
      </c>
      <c r="H2" s="297"/>
    </row>
    <row r="3" spans="1:15" ht="15" customHeight="1">
      <c r="C3" s="295"/>
      <c r="D3" s="295"/>
      <c r="E3" s="295"/>
      <c r="F3" s="295"/>
      <c r="G3" s="297"/>
      <c r="H3" s="297"/>
    </row>
    <row r="4" spans="1:15" ht="15" customHeight="1">
      <c r="G4" s="21"/>
      <c r="H4" s="21"/>
    </row>
    <row r="5" spans="1:15" ht="15" customHeight="1">
      <c r="A5" s="65"/>
      <c r="B5" s="65"/>
      <c r="C5" s="2"/>
      <c r="D5" s="2"/>
      <c r="E5" s="12"/>
      <c r="F5" s="12"/>
      <c r="G5" s="63" t="s">
        <v>116</v>
      </c>
      <c r="H5" s="11" t="s">
        <v>5</v>
      </c>
    </row>
    <row r="6" spans="1:15" ht="15" customHeight="1">
      <c r="I6" s="18" t="s">
        <v>196</v>
      </c>
      <c r="J6" s="18"/>
    </row>
    <row r="7" spans="1:15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5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5" ht="30" customHeight="1">
      <c r="A9" s="54" t="s">
        <v>115</v>
      </c>
      <c r="B9" s="19"/>
      <c r="C9" s="20"/>
      <c r="D9" s="35"/>
      <c r="E9" s="15"/>
      <c r="F9" s="99" t="s">
        <v>207</v>
      </c>
      <c r="G9" s="9"/>
      <c r="H9" s="15"/>
      <c r="I9" s="15"/>
      <c r="J9" s="16"/>
    </row>
    <row r="10" spans="1:15" ht="30" customHeight="1">
      <c r="A10" s="54"/>
      <c r="B10" s="19"/>
      <c r="C10" s="20"/>
      <c r="D10" s="35"/>
      <c r="E10" s="15"/>
      <c r="F10" s="99" t="s">
        <v>208</v>
      </c>
      <c r="G10" s="9"/>
      <c r="H10" s="15"/>
      <c r="I10" s="15"/>
      <c r="J10" s="16"/>
    </row>
    <row r="11" spans="1:15" ht="30" customHeight="1">
      <c r="A11" s="55"/>
      <c r="B11" s="46"/>
      <c r="C11" s="42"/>
      <c r="D11" s="43"/>
      <c r="E11" s="15"/>
      <c r="F11" s="44" t="s">
        <v>72</v>
      </c>
      <c r="G11" s="9"/>
      <c r="H11" s="15"/>
      <c r="I11" s="15"/>
      <c r="J11" s="16"/>
    </row>
    <row r="12" spans="1:15" ht="30" customHeight="1">
      <c r="A12" s="97" t="s">
        <v>210</v>
      </c>
      <c r="B12" s="188"/>
      <c r="C12" s="39"/>
      <c r="D12" s="94" t="s">
        <v>235</v>
      </c>
      <c r="E12" s="15"/>
      <c r="F12" s="15"/>
      <c r="G12" s="41"/>
      <c r="H12" s="15"/>
      <c r="I12" s="15"/>
      <c r="J12" s="180" t="s">
        <v>127</v>
      </c>
      <c r="M12" s="189"/>
      <c r="N12" s="175"/>
    </row>
    <row r="13" spans="1:15" ht="30" customHeight="1">
      <c r="A13" s="98" t="s">
        <v>70</v>
      </c>
      <c r="B13" s="188"/>
      <c r="C13" s="40"/>
      <c r="D13" s="41"/>
      <c r="E13" s="15"/>
      <c r="F13" s="15"/>
      <c r="G13" s="41"/>
      <c r="H13" s="15"/>
      <c r="I13" s="15"/>
      <c r="J13" s="105"/>
      <c r="N13" s="175"/>
    </row>
    <row r="14" spans="1:15" ht="30" customHeight="1">
      <c r="A14" s="98" t="s">
        <v>114</v>
      </c>
      <c r="B14" s="188"/>
      <c r="C14" s="40"/>
      <c r="D14" s="41"/>
      <c r="E14" s="15"/>
      <c r="F14" s="15"/>
      <c r="G14" s="41"/>
      <c r="H14" s="15"/>
      <c r="I14" s="15"/>
      <c r="J14" s="105"/>
      <c r="M14" s="189"/>
      <c r="N14" s="175"/>
      <c r="O14" s="178"/>
    </row>
    <row r="15" spans="1:15" ht="30" customHeight="1">
      <c r="A15" s="95" t="s">
        <v>238</v>
      </c>
      <c r="B15" s="45"/>
      <c r="C15" s="100"/>
      <c r="D15" s="101" t="s">
        <v>239</v>
      </c>
      <c r="E15" s="102"/>
      <c r="F15" s="45"/>
      <c r="G15" s="9"/>
      <c r="H15" s="15"/>
      <c r="I15" s="15"/>
      <c r="J15" s="16"/>
      <c r="M15" s="190"/>
      <c r="N15" s="175"/>
    </row>
    <row r="16" spans="1:15" ht="30" customHeight="1">
      <c r="A16" s="95" t="s">
        <v>233</v>
      </c>
      <c r="B16" s="101"/>
      <c r="C16" s="101"/>
      <c r="D16" s="101"/>
      <c r="E16" s="120"/>
      <c r="F16" s="15"/>
      <c r="G16" s="121"/>
      <c r="H16" s="121"/>
      <c r="I16" s="122"/>
      <c r="J16" s="257" t="s">
        <v>205</v>
      </c>
      <c r="M16" s="178"/>
    </row>
    <row r="17" spans="1:10" ht="30" customHeight="1">
      <c r="A17" s="54" t="s">
        <v>240</v>
      </c>
      <c r="B17" s="120"/>
      <c r="C17" s="20"/>
      <c r="D17" s="9"/>
      <c r="E17" s="121"/>
      <c r="F17" s="191"/>
      <c r="G17" s="121"/>
      <c r="H17" s="121"/>
      <c r="I17" s="122"/>
      <c r="J17" s="16"/>
    </row>
    <row r="18" spans="1:10" ht="30" customHeight="1">
      <c r="A18" s="19"/>
      <c r="B18" s="19"/>
      <c r="C18" s="20"/>
      <c r="D18" s="9"/>
      <c r="E18" s="15"/>
      <c r="F18" s="15"/>
      <c r="G18" s="9"/>
      <c r="H18" s="15"/>
      <c r="I18" s="15"/>
      <c r="J18" s="16"/>
    </row>
    <row r="19" spans="1:10" ht="30" customHeight="1">
      <c r="A19" s="19"/>
      <c r="B19" s="19"/>
      <c r="C19" s="20"/>
      <c r="D19" s="9"/>
      <c r="E19" s="15"/>
      <c r="F19" s="15"/>
      <c r="G19" s="9"/>
      <c r="H19" s="15"/>
      <c r="I19" s="15"/>
      <c r="J19" s="16"/>
    </row>
    <row r="20" spans="1:10" ht="30" customHeight="1">
      <c r="A20" s="19"/>
      <c r="B20" s="19"/>
      <c r="C20" s="20"/>
      <c r="D20" s="9"/>
      <c r="E20" s="15"/>
      <c r="F20" s="15"/>
      <c r="G20" s="9"/>
      <c r="H20" s="15"/>
      <c r="I20" s="15"/>
      <c r="J20" s="16"/>
    </row>
    <row r="21" spans="1:10" ht="30" customHeight="1">
      <c r="A21" s="19"/>
      <c r="B21" s="19"/>
      <c r="C21" s="20"/>
      <c r="D21" s="9"/>
      <c r="E21" s="15"/>
      <c r="F21" s="15"/>
      <c r="G21" s="9"/>
      <c r="H21" s="15"/>
      <c r="I21" s="15"/>
      <c r="J21" s="16"/>
    </row>
    <row r="22" spans="1:10" ht="30" customHeight="1">
      <c r="A22" s="19"/>
      <c r="B22" s="19"/>
      <c r="C22" s="20"/>
      <c r="D22" s="9"/>
      <c r="E22" s="15"/>
      <c r="F22" s="15"/>
      <c r="G22" s="9"/>
      <c r="H22" s="15"/>
      <c r="I22" s="15"/>
      <c r="J22" s="16"/>
    </row>
    <row r="23" spans="1:10" ht="24">
      <c r="B23" s="17"/>
      <c r="J23" s="10" t="s">
        <v>17</v>
      </c>
    </row>
  </sheetData>
  <mergeCells count="2">
    <mergeCell ref="C2:F3"/>
    <mergeCell ref="G2:H3"/>
  </mergeCells>
  <phoneticPr fontId="25"/>
  <pageMargins left="0.51181102362204722" right="0.35433070866141736" top="0" bottom="0" header="0" footer="0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Zeros="0" view="pageBreakPreview" zoomScaleNormal="85" zoomScaleSheetLayoutView="100" workbookViewId="0">
      <selection activeCell="M13" sqref="M13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2" width="9.140625" style="1"/>
    <col min="13" max="14" width="12" style="1" bestFit="1" customWidth="1"/>
    <col min="15" max="16384" width="9.140625" style="1"/>
  </cols>
  <sheetData>
    <row r="1" spans="1:14" ht="50.1" customHeight="1"/>
    <row r="2" spans="1:14" ht="15" customHeight="1">
      <c r="C2" s="294" t="s">
        <v>179</v>
      </c>
      <c r="D2" s="294"/>
      <c r="E2" s="294"/>
      <c r="F2" s="294"/>
      <c r="G2" s="296" t="s">
        <v>3</v>
      </c>
      <c r="H2" s="297"/>
    </row>
    <row r="3" spans="1:14" ht="15" customHeight="1">
      <c r="C3" s="295"/>
      <c r="D3" s="295"/>
      <c r="E3" s="295"/>
      <c r="F3" s="295"/>
      <c r="G3" s="297"/>
      <c r="H3" s="297"/>
    </row>
    <row r="4" spans="1:14" ht="15" customHeight="1"/>
    <row r="5" spans="1:14" ht="15" customHeight="1">
      <c r="A5" s="279"/>
      <c r="B5" s="279"/>
      <c r="C5" s="2"/>
      <c r="D5" s="2"/>
      <c r="E5" s="12"/>
      <c r="F5" s="12"/>
      <c r="G5" s="34" t="s">
        <v>67</v>
      </c>
      <c r="H5" s="11" t="s">
        <v>5</v>
      </c>
    </row>
    <row r="6" spans="1:14" ht="15" customHeight="1">
      <c r="I6" s="18" t="s">
        <v>194</v>
      </c>
      <c r="J6" s="18"/>
    </row>
    <row r="7" spans="1:14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4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</row>
    <row r="9" spans="1:14" ht="30" customHeight="1">
      <c r="A9" s="86" t="s">
        <v>212</v>
      </c>
      <c r="B9" s="86"/>
      <c r="C9" s="84" t="s">
        <v>124</v>
      </c>
      <c r="D9" s="9">
        <v>1</v>
      </c>
      <c r="E9" s="271"/>
      <c r="F9" s="15"/>
      <c r="G9" s="9"/>
      <c r="H9" s="15"/>
      <c r="I9" s="15"/>
      <c r="J9" s="16" t="s">
        <v>195</v>
      </c>
    </row>
    <row r="10" spans="1:14" ht="30" customHeight="1">
      <c r="A10" s="86" t="s">
        <v>213</v>
      </c>
      <c r="B10" s="86"/>
      <c r="C10" s="84" t="s">
        <v>124</v>
      </c>
      <c r="D10" s="9">
        <v>1</v>
      </c>
      <c r="E10" s="272"/>
      <c r="F10" s="15"/>
      <c r="G10" s="9"/>
      <c r="H10" s="15"/>
      <c r="I10" s="15"/>
      <c r="J10" s="16" t="s">
        <v>195</v>
      </c>
    </row>
    <row r="11" spans="1:14" ht="30" customHeight="1">
      <c r="A11" s="86"/>
      <c r="B11" s="86"/>
      <c r="C11" s="84"/>
      <c r="D11" s="67"/>
      <c r="E11" s="28"/>
      <c r="F11" s="28"/>
      <c r="G11" s="67"/>
      <c r="H11" s="28"/>
      <c r="I11" s="28"/>
      <c r="J11" s="85"/>
    </row>
    <row r="12" spans="1:14" ht="30" customHeight="1">
      <c r="A12" s="86"/>
      <c r="B12" s="86"/>
      <c r="C12" s="84"/>
      <c r="D12" s="67"/>
      <c r="E12" s="28"/>
      <c r="F12" s="28"/>
      <c r="G12" s="67"/>
      <c r="H12" s="28"/>
      <c r="I12" s="28"/>
      <c r="J12" s="85"/>
    </row>
    <row r="13" spans="1:14" ht="30" customHeight="1">
      <c r="A13" s="86"/>
      <c r="B13" s="86"/>
      <c r="C13" s="84"/>
      <c r="D13" s="67"/>
      <c r="E13" s="28"/>
      <c r="F13" s="28"/>
      <c r="G13" s="67"/>
      <c r="H13" s="28"/>
      <c r="I13" s="28"/>
      <c r="J13" s="85"/>
      <c r="M13" s="53"/>
      <c r="N13" s="53"/>
    </row>
    <row r="14" spans="1:14" ht="30" customHeight="1">
      <c r="A14" s="86"/>
      <c r="B14" s="86"/>
      <c r="C14" s="84"/>
      <c r="D14" s="67"/>
      <c r="E14" s="28"/>
      <c r="F14" s="28"/>
      <c r="G14" s="67"/>
      <c r="H14" s="28"/>
      <c r="I14" s="28"/>
      <c r="J14" s="85"/>
      <c r="M14" s="53"/>
      <c r="N14" s="53"/>
    </row>
    <row r="15" spans="1:14" ht="30" customHeight="1">
      <c r="A15" s="86"/>
      <c r="B15" s="86"/>
      <c r="C15" s="84"/>
      <c r="D15" s="67"/>
      <c r="E15" s="28"/>
      <c r="F15" s="28"/>
      <c r="G15" s="67"/>
      <c r="H15" s="28"/>
      <c r="I15" s="28"/>
      <c r="J15" s="85"/>
    </row>
    <row r="16" spans="1:14" ht="30" customHeight="1">
      <c r="A16" s="86"/>
      <c r="B16" s="86"/>
      <c r="C16" s="84"/>
      <c r="D16" s="67"/>
      <c r="E16" s="15"/>
      <c r="F16" s="15"/>
      <c r="G16" s="9"/>
      <c r="H16" s="15"/>
      <c r="I16" s="15"/>
      <c r="J16" s="16"/>
    </row>
    <row r="17" spans="1:10" ht="30" customHeight="1">
      <c r="A17" s="86"/>
      <c r="B17" s="230"/>
      <c r="C17" s="84"/>
      <c r="D17" s="67"/>
      <c r="E17" s="15"/>
      <c r="F17" s="15"/>
      <c r="G17" s="9"/>
      <c r="H17" s="15"/>
      <c r="I17" s="15"/>
      <c r="J17" s="16"/>
    </row>
    <row r="18" spans="1:10" ht="30" customHeight="1">
      <c r="A18" s="86"/>
      <c r="B18" s="86"/>
      <c r="C18" s="84"/>
      <c r="D18" s="67"/>
      <c r="E18" s="15"/>
      <c r="F18" s="15"/>
      <c r="G18" s="9"/>
      <c r="H18" s="15"/>
      <c r="I18" s="15"/>
      <c r="J18" s="16"/>
    </row>
    <row r="19" spans="1:10" ht="30" customHeight="1">
      <c r="A19" s="86"/>
      <c r="B19" s="86"/>
      <c r="C19" s="84"/>
      <c r="D19" s="67"/>
      <c r="E19" s="15"/>
      <c r="F19" s="15"/>
      <c r="G19" s="9"/>
      <c r="H19" s="15"/>
      <c r="I19" s="15"/>
      <c r="J19" s="16"/>
    </row>
    <row r="20" spans="1:10" ht="30" customHeight="1">
      <c r="A20" s="231"/>
      <c r="B20" s="86"/>
      <c r="C20" s="84"/>
      <c r="D20" s="67"/>
      <c r="E20" s="15"/>
      <c r="F20" s="15"/>
      <c r="G20" s="67"/>
      <c r="H20" s="28"/>
      <c r="I20" s="28"/>
      <c r="J20" s="16"/>
    </row>
    <row r="21" spans="1:10" ht="30" customHeight="1">
      <c r="A21" s="86" t="s">
        <v>27</v>
      </c>
      <c r="B21" s="86"/>
      <c r="C21" s="84"/>
      <c r="D21" s="67"/>
      <c r="E21" s="15"/>
      <c r="F21" s="15"/>
      <c r="G21" s="9"/>
      <c r="H21" s="15"/>
      <c r="I21" s="15"/>
      <c r="J21" s="16"/>
    </row>
    <row r="22" spans="1:10" ht="30" customHeight="1">
      <c r="A22" s="86"/>
      <c r="B22" s="86"/>
      <c r="C22" s="84"/>
      <c r="D22" s="67"/>
      <c r="E22" s="15"/>
      <c r="F22" s="15"/>
      <c r="G22" s="9"/>
      <c r="H22" s="15"/>
      <c r="I22" s="15"/>
      <c r="J22" s="16"/>
    </row>
    <row r="23" spans="1:10" ht="24">
      <c r="A23" s="69"/>
      <c r="B23" s="88"/>
      <c r="C23" s="69"/>
      <c r="D23" s="69"/>
      <c r="J23" s="10" t="s">
        <v>17</v>
      </c>
    </row>
  </sheetData>
  <mergeCells count="2">
    <mergeCell ref="C2:F3"/>
    <mergeCell ref="G2:H3"/>
  </mergeCells>
  <phoneticPr fontId="25"/>
  <pageMargins left="0.51181102362204722" right="0.35433070866141736" top="0" bottom="0" header="0" footer="0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23"/>
  <sheetViews>
    <sheetView showZeros="0" view="pageBreakPreview" zoomScaleNormal="85" zoomScaleSheetLayoutView="100" workbookViewId="0">
      <selection activeCell="O20" sqref="O20"/>
    </sheetView>
  </sheetViews>
  <sheetFormatPr defaultRowHeight="12"/>
  <cols>
    <col min="1" max="2" width="29.28515625" style="1" customWidth="1"/>
    <col min="3" max="3" width="5.28515625" style="1" customWidth="1"/>
    <col min="4" max="4" width="9.7109375" style="1" customWidth="1"/>
    <col min="5" max="5" width="11.7109375" style="11" customWidth="1"/>
    <col min="6" max="6" width="12.7109375" style="11" customWidth="1"/>
    <col min="7" max="7" width="9.7109375" style="1" customWidth="1"/>
    <col min="8" max="8" width="11.7109375" style="11" customWidth="1"/>
    <col min="9" max="9" width="12.7109375" style="11" customWidth="1"/>
    <col min="10" max="10" width="19.42578125" style="1" customWidth="1"/>
    <col min="11" max="11" width="2.85546875" style="1" customWidth="1"/>
    <col min="12" max="12" width="13" style="1" customWidth="1"/>
    <col min="13" max="13" width="9.7109375" style="1" bestFit="1" customWidth="1"/>
    <col min="14" max="16384" width="9.140625" style="1"/>
  </cols>
  <sheetData>
    <row r="1" spans="1:13" ht="50.1" customHeight="1"/>
    <row r="2" spans="1:13" ht="15" customHeight="1">
      <c r="C2" s="294" t="s">
        <v>64</v>
      </c>
      <c r="D2" s="294"/>
      <c r="E2" s="294"/>
      <c r="F2" s="294"/>
      <c r="G2" s="296" t="s">
        <v>3</v>
      </c>
      <c r="H2" s="297"/>
    </row>
    <row r="3" spans="1:13" ht="15" customHeight="1">
      <c r="C3" s="295"/>
      <c r="D3" s="295"/>
      <c r="E3" s="295"/>
      <c r="F3" s="295"/>
      <c r="G3" s="297"/>
      <c r="H3" s="297"/>
    </row>
    <row r="4" spans="1:13" ht="15" customHeight="1"/>
    <row r="5" spans="1:13" ht="15" customHeight="1">
      <c r="A5" s="279"/>
      <c r="B5" s="279"/>
      <c r="C5" s="2"/>
      <c r="D5" s="2"/>
      <c r="E5" s="12"/>
      <c r="F5" s="12"/>
      <c r="G5" s="34" t="s">
        <v>67</v>
      </c>
      <c r="H5" s="11" t="s">
        <v>5</v>
      </c>
    </row>
    <row r="6" spans="1:13" ht="15" customHeight="1">
      <c r="I6" s="18" t="s">
        <v>193</v>
      </c>
      <c r="J6" s="18"/>
    </row>
    <row r="7" spans="1:13" ht="15" customHeight="1">
      <c r="A7" s="3"/>
      <c r="B7" s="4" t="s">
        <v>6</v>
      </c>
      <c r="C7" s="4" t="s">
        <v>7</v>
      </c>
      <c r="D7" s="5" t="s">
        <v>8</v>
      </c>
      <c r="E7" s="13"/>
      <c r="F7" s="13"/>
      <c r="G7" s="61" t="s">
        <v>9</v>
      </c>
      <c r="H7" s="13"/>
      <c r="I7" s="13"/>
      <c r="J7" s="6"/>
    </row>
    <row r="8" spans="1:13" ht="15" customHeight="1">
      <c r="A8" s="7" t="s">
        <v>10</v>
      </c>
      <c r="B8" s="7" t="s">
        <v>11</v>
      </c>
      <c r="C8" s="7" t="s">
        <v>12</v>
      </c>
      <c r="D8" s="7" t="s">
        <v>13</v>
      </c>
      <c r="E8" s="14" t="s">
        <v>14</v>
      </c>
      <c r="F8" s="14" t="s">
        <v>15</v>
      </c>
      <c r="G8" s="7" t="s">
        <v>13</v>
      </c>
      <c r="H8" s="14" t="s">
        <v>14</v>
      </c>
      <c r="I8" s="14" t="s">
        <v>15</v>
      </c>
      <c r="J8" s="8" t="s">
        <v>16</v>
      </c>
      <c r="M8" s="179"/>
    </row>
    <row r="9" spans="1:13" ht="30" customHeight="1">
      <c r="A9" s="56" t="s">
        <v>54</v>
      </c>
      <c r="B9" s="47"/>
      <c r="C9" s="20" t="s">
        <v>53</v>
      </c>
      <c r="D9" s="66"/>
      <c r="E9" s="15"/>
      <c r="F9" s="15"/>
      <c r="G9" s="9"/>
      <c r="H9" s="15"/>
      <c r="I9" s="15"/>
      <c r="J9" s="257" t="s">
        <v>203</v>
      </c>
      <c r="L9" s="175"/>
      <c r="M9" s="176"/>
    </row>
    <row r="10" spans="1:13" ht="30" customHeight="1">
      <c r="A10" s="59" t="s">
        <v>126</v>
      </c>
      <c r="B10" s="49"/>
      <c r="C10" s="20" t="s">
        <v>125</v>
      </c>
      <c r="D10" s="66"/>
      <c r="E10" s="15"/>
      <c r="F10" s="15"/>
      <c r="G10" s="9"/>
      <c r="H10" s="15"/>
      <c r="I10" s="15"/>
      <c r="J10" s="257" t="s">
        <v>204</v>
      </c>
      <c r="L10" s="175"/>
      <c r="M10" s="176"/>
    </row>
    <row r="11" spans="1:13" ht="30" customHeight="1">
      <c r="A11" s="56"/>
      <c r="B11" s="47"/>
      <c r="C11" s="20"/>
      <c r="D11" s="66"/>
      <c r="E11" s="15"/>
      <c r="F11" s="15"/>
      <c r="G11" s="9"/>
      <c r="H11" s="15"/>
      <c r="I11" s="15"/>
      <c r="J11" s="105"/>
    </row>
    <row r="12" spans="1:13" ht="30" customHeight="1">
      <c r="A12" s="56"/>
      <c r="B12" s="47"/>
      <c r="C12" s="20"/>
      <c r="D12" s="66"/>
      <c r="E12" s="15"/>
      <c r="F12" s="15"/>
      <c r="G12" s="9"/>
      <c r="H12" s="15"/>
      <c r="I12" s="15"/>
      <c r="J12" s="16"/>
    </row>
    <row r="13" spans="1:13" ht="30" customHeight="1">
      <c r="A13" s="56"/>
      <c r="B13" s="47"/>
      <c r="C13" s="20"/>
      <c r="D13" s="9"/>
      <c r="E13" s="15"/>
      <c r="F13" s="15"/>
      <c r="G13" s="9"/>
      <c r="H13" s="15"/>
      <c r="I13" s="15"/>
      <c r="J13" s="16"/>
    </row>
    <row r="14" spans="1:13" ht="30" customHeight="1">
      <c r="A14" s="56"/>
      <c r="B14" s="47"/>
      <c r="C14" s="20"/>
      <c r="D14" s="66"/>
      <c r="E14" s="15"/>
      <c r="F14" s="15"/>
      <c r="G14" s="9"/>
      <c r="H14" s="15"/>
      <c r="I14" s="15"/>
      <c r="J14" s="16"/>
    </row>
    <row r="15" spans="1:13" ht="30" customHeight="1">
      <c r="A15" s="56"/>
      <c r="B15" s="47"/>
      <c r="C15" s="20"/>
      <c r="D15" s="66"/>
      <c r="E15" s="15"/>
      <c r="F15" s="15"/>
      <c r="G15" s="9"/>
      <c r="H15" s="15"/>
      <c r="I15" s="15"/>
      <c r="J15" s="16"/>
    </row>
    <row r="16" spans="1:13" ht="30" customHeight="1">
      <c r="A16" s="57"/>
      <c r="B16" s="48"/>
      <c r="C16" s="20"/>
      <c r="D16" s="66"/>
      <c r="E16" s="15"/>
      <c r="F16" s="15"/>
      <c r="G16" s="9"/>
      <c r="H16" s="15"/>
      <c r="I16" s="15"/>
      <c r="J16" s="16"/>
    </row>
    <row r="17" spans="1:10" ht="30" customHeight="1">
      <c r="A17" s="19"/>
      <c r="B17" s="19"/>
      <c r="C17" s="20"/>
      <c r="D17" s="9"/>
      <c r="E17" s="15"/>
      <c r="F17" s="15"/>
      <c r="G17" s="9"/>
      <c r="H17" s="15"/>
      <c r="I17" s="15"/>
      <c r="J17" s="16"/>
    </row>
    <row r="18" spans="1:10" ht="30" customHeight="1">
      <c r="A18" s="19"/>
      <c r="B18" s="19"/>
      <c r="C18" s="20"/>
      <c r="D18" s="9"/>
      <c r="E18" s="15"/>
      <c r="F18" s="15"/>
      <c r="G18" s="9"/>
      <c r="H18" s="15"/>
      <c r="I18" s="15"/>
      <c r="J18" s="16"/>
    </row>
    <row r="19" spans="1:10" ht="30" customHeight="1">
      <c r="A19" s="19"/>
      <c r="B19" s="19"/>
      <c r="C19" s="20"/>
      <c r="D19" s="9"/>
      <c r="E19" s="15"/>
      <c r="F19" s="15"/>
      <c r="G19" s="9"/>
      <c r="H19" s="15"/>
      <c r="I19" s="15"/>
      <c r="J19" s="16"/>
    </row>
    <row r="20" spans="1:10" ht="30" customHeight="1">
      <c r="A20" s="19"/>
      <c r="B20" s="19"/>
      <c r="C20" s="20"/>
      <c r="D20" s="9"/>
      <c r="E20" s="15"/>
      <c r="F20" s="15"/>
      <c r="G20" s="9"/>
      <c r="H20" s="15"/>
      <c r="I20" s="15"/>
      <c r="J20" s="16"/>
    </row>
    <row r="21" spans="1:10" ht="30" customHeight="1">
      <c r="A21" s="19" t="s">
        <v>52</v>
      </c>
      <c r="B21" s="19"/>
      <c r="C21" s="20"/>
      <c r="D21" s="9"/>
      <c r="E21" s="15"/>
      <c r="F21" s="15"/>
      <c r="G21" s="9"/>
      <c r="H21" s="15"/>
      <c r="I21" s="15"/>
      <c r="J21" s="16"/>
    </row>
    <row r="22" spans="1:10" ht="30" customHeight="1">
      <c r="A22" s="19"/>
      <c r="B22" s="19"/>
      <c r="C22" s="20"/>
      <c r="D22" s="9"/>
      <c r="E22" s="15"/>
      <c r="F22" s="15"/>
      <c r="G22" s="9"/>
      <c r="H22" s="15"/>
      <c r="I22" s="15"/>
      <c r="J22" s="16"/>
    </row>
    <row r="23" spans="1:10" ht="24">
      <c r="B23" s="17"/>
      <c r="J23" s="10" t="s">
        <v>17</v>
      </c>
    </row>
  </sheetData>
  <mergeCells count="2">
    <mergeCell ref="C2:F3"/>
    <mergeCell ref="G2:H3"/>
  </mergeCells>
  <phoneticPr fontId="25"/>
  <pageMargins left="0.51181102362204722" right="0.35433070866141736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参考資料</vt:lpstr>
      <vt:lpstr>本工</vt:lpstr>
      <vt:lpstr>1.機器費</vt:lpstr>
      <vt:lpstr>2.輸送費</vt:lpstr>
      <vt:lpstr>2-1.輸送費単価</vt:lpstr>
      <vt:lpstr>2-2.輸送費単価</vt:lpstr>
      <vt:lpstr>2-3.輸送費単価</vt:lpstr>
      <vt:lpstr>3.鉄鋼品類</vt:lpstr>
      <vt:lpstr>4.一般労務費</vt:lpstr>
      <vt:lpstr>5.据付労務費</vt:lpstr>
      <vt:lpstr>6.複合工費</vt:lpstr>
      <vt:lpstr>据付工費</vt:lpstr>
      <vt:lpstr>機器単価表</vt:lpstr>
      <vt:lpstr>'1.機器費'!Print_Area</vt:lpstr>
      <vt:lpstr>'2.輸送費'!Print_Area</vt:lpstr>
      <vt:lpstr>'2-1.輸送費単価'!Print_Area</vt:lpstr>
      <vt:lpstr>'2-2.輸送費単価'!Print_Area</vt:lpstr>
      <vt:lpstr>'2-3.輸送費単価'!Print_Area</vt:lpstr>
      <vt:lpstr>'3.鉄鋼品類'!Print_Area</vt:lpstr>
      <vt:lpstr>'4.一般労務費'!Print_Area</vt:lpstr>
      <vt:lpstr>'5.据付労務費'!Print_Area</vt:lpstr>
      <vt:lpstr>'6.複合工費'!Print_Area</vt:lpstr>
      <vt:lpstr>機器単価表!Print_Area</vt:lpstr>
      <vt:lpstr>参考資料!Print_Area</vt:lpstr>
      <vt:lpstr>据付工費!Print_Area</vt:lpstr>
      <vt:lpstr>本工!Print_Area</vt:lpstr>
      <vt:lpstr>据付工費!Print_Titles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2025-06-26T04:35:58Z</dcterms:modified>
  <cp:category/>
</cp:coreProperties>
</file>